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20" yWindow="345" windowWidth="15195" windowHeight="7695" tabRatio="613" firstSheet="9" activeTab="14"/>
  </bookViews>
  <sheets>
    <sheet name="Cata" sheetId="12" state="hidden" r:id="rId1"/>
    <sheet name="EA" sheetId="10" state="hidden" r:id="rId2"/>
    <sheet name="EF" sheetId="11" state="hidden" r:id="rId3"/>
    <sheet name="Inglés" sheetId="9" state="hidden" r:id="rId4"/>
    <sheet name="Leng" sheetId="3" r:id="rId5"/>
    <sheet name="Leng (2)" sheetId="22" r:id="rId6"/>
    <sheet name="Reli" sheetId="8" state="hidden" r:id="rId7"/>
    <sheet name="Hoja1" sheetId="16" state="hidden" r:id="rId8"/>
    <sheet name="Hoja2" sheetId="17" state="hidden" r:id="rId9"/>
    <sheet name="CCSS" sheetId="27" r:id="rId10"/>
    <sheet name="CCSS (2)" sheetId="18" r:id="rId11"/>
    <sheet name="CN1" sheetId="25" r:id="rId12"/>
    <sheet name="CN2" sheetId="26" r:id="rId13"/>
    <sheet name="VSC" sheetId="15" r:id="rId14"/>
    <sheet name="COVID 5º" sheetId="28" r:id="rId15"/>
    <sheet name="MAT2" sheetId="29" r:id="rId16"/>
    <sheet name="VSC%" sheetId="30" r:id="rId17"/>
  </sheets>
  <definedNames/>
  <calcPr calcId="124519"/>
</workbook>
</file>

<file path=xl/sharedStrings.xml><?xml version="1.0" encoding="utf-8"?>
<sst xmlns="http://schemas.openxmlformats.org/spreadsheetml/2006/main" count="3873" uniqueCount="1246">
  <si>
    <t>Est.CN.2.3.8. Identifica, comprende y describe emociones y sentimientos propios, de sus compañeros y de los adultos manifestando conductas empáticas.</t>
  </si>
  <si>
    <t>Est.CN.2.3.9. Conoce y aplica, habitualmente, estrategias para estudiar y trabajar de manera eficaz, por ejemplo: resumen, esquema, mapa conceptual…</t>
  </si>
  <si>
    <t>Est.CN.2.3.10. Reflexiona sobre el trabajo realizado y saca conclusiones sobre cómo trabaja y aprende.</t>
  </si>
  <si>
    <t xml:space="preserve">Est.CN.2.3.11. Planifica de forma autónoma actividades individuales de ocio y tiempo libre, que repercutan positivamente en su modo de vida. </t>
  </si>
  <si>
    <t>Est.CN.2.3.12. Manifiesta autonomía en la planificación y ejecución de acciones y tareas sencillas.</t>
  </si>
  <si>
    <t>Est.CN.2.3.13. Manifiesta y desarrolla cierta iniciativa en la toma de decisiones, identificando los criterios y las consecuencias de las decisiones tomadas.</t>
  </si>
  <si>
    <t>Crti.CN.3.1. Conocer la estructura de los seres vivos: células, tejidos, órganos, aparatos y sistemas: identificando las principales características y funciones.</t>
  </si>
  <si>
    <t>Est.CN.3.1.1. Identifica y explica las diferencias entre seres vivos y seres inertes.</t>
  </si>
  <si>
    <t>Est.CN.3.1.2. Identifica y describe la estructura de los seres vivos: células, tejidos, órganos, aparatos y sistemas, identificando las principales características y funciones de cada uno de ellos.</t>
  </si>
  <si>
    <t>Crti.CN.3.2. Conocer diferentes niveles de clasificación de los seres vivos (Reino animal, Reino de las plantas y Reino de los hongos), atendiendo a sus características y tipos.</t>
  </si>
  <si>
    <t xml:space="preserve">Est.CN.3.2.1. Observa e identifica las características y clasifica los seres vivos: Reino animal. Reino de las plantas. Reino de los hongos. </t>
  </si>
  <si>
    <t>Est.CN.3.2.2. Est.CN.3.2.3. Observa directa e indirectamente, identifica características, reconoce y clasifica, animales invertebrados y vertebrados.</t>
  </si>
  <si>
    <t xml:space="preserve">Est.CN.3.2.4. Observa directa e indirectamente, identifica características y clasifica diferentes plantas. </t>
  </si>
  <si>
    <t>Est.CN.3.2.5. Utiliza, con ayuda, guías en la identificación de animales y plantas de entornos próximos (parques, alrededores de la localidad, montes cercanos, riberas, bosques, etc.).</t>
  </si>
  <si>
    <t>Est.CN.3.2.6. Conoce y comprende la importancia de la fotosíntesis para la vida en la Tierra.</t>
  </si>
  <si>
    <t xml:space="preserve">Crti.CN.3.3. Conocer las características y componentes de un ecosistema; explicar las relaciones que se establecen entre ellos. </t>
  </si>
  <si>
    <t xml:space="preserve">Est.CN.3.3.1. Identifica y explica las relaciones entre los seres vivos: Cadenas alimentarias. Poblaciones y ecosistemas. </t>
  </si>
  <si>
    <t xml:space="preserve">Est.CN.3.3.2. Identifica y explica, oralmente o por escrito, algunas de las causas de la extinción de especies. </t>
  </si>
  <si>
    <t xml:space="preserve">Est.CN.3.3.3. Observa e identifica las principales características y componentes de un ecosistema. </t>
  </si>
  <si>
    <t xml:space="preserve">Est.CN.3.3.4. Reconoce y explica algunos ecosistemas: pradera,  litoral, ciudad… y los seres vivos que en ellos habitan. </t>
  </si>
  <si>
    <t>Est.CN.3.3.5. Observa e identifica diferentes hábitats de los seres vivos.</t>
  </si>
  <si>
    <t>Crti.CN.3.4. Usar medios tecnológicos, respetando las normas de uso, de seguridad y de mantenimiento de los instrumentos de observación y de los materiales de trabajo, mostrando interés por la observación y el estudio riguroso de todos los seres vivos, y hábitos de respeto y cuidado hacia los seres vivos.</t>
  </si>
  <si>
    <t xml:space="preserve">Est.CN.3.4.1. Muestra conductas de respeto y cuidado hacia los seres vivos. </t>
  </si>
  <si>
    <r>
      <rPr>
        <u val="single"/>
        <sz val="8"/>
        <color indexed="8"/>
        <rFont val="Arial"/>
        <family val="2"/>
      </rPr>
      <t xml:space="preserve">Est.CN.3.4.2. Est.CN.3.4.3. Est.CN.3.4.4. Observa y registra </t>
    </r>
    <r>
      <rPr>
        <sz val="8"/>
        <color indexed="8"/>
        <rFont val="Arial"/>
        <family val="2"/>
      </rPr>
      <t>algún proceso asociado a la vida de los seres vivos, utilizando los instrumentos y los medios audiovisuales y tecnológicos apropiados,</t>
    </r>
    <r>
      <rPr>
        <u val="single"/>
        <sz val="8"/>
        <color indexed="8"/>
        <rFont val="Arial"/>
        <family val="2"/>
      </rPr>
      <t xml:space="preserve"> manifestando cierto rigor </t>
    </r>
    <r>
      <rPr>
        <sz val="8"/>
        <color indexed="8"/>
        <rFont val="Arial"/>
        <family val="2"/>
      </rPr>
      <t xml:space="preserve">en la observación y en la comunicación oral y escrita de </t>
    </r>
    <r>
      <rPr>
        <u val="single"/>
        <sz val="8"/>
        <color indexed="8"/>
        <rFont val="Arial"/>
        <family val="2"/>
      </rPr>
      <t>los resultados</t>
    </r>
    <r>
      <rPr>
        <sz val="8"/>
        <color indexed="8"/>
        <rFont val="Arial"/>
        <family val="2"/>
      </rPr>
      <t>, por ejemplo, cuaderno de campo, proyecto…</t>
    </r>
  </si>
  <si>
    <t>Est.CN.3.4.5. Respeta y comprende las normas de uso y de seguridad de los instrumentos de observación y de los materiales de trabajo.</t>
  </si>
  <si>
    <t xml:space="preserve">Crti.CN.4.1. Observar y clasificar materiales por sus propiedades. </t>
  </si>
  <si>
    <t>Est.CN.4.1.1. Observa, identifica y clasifica algunos materiales por sus propiedades: tamaño, sonido que producen, temperatura, dureza, textura, solubilidad, flotabilidad, peso/masa…</t>
  </si>
  <si>
    <t>Crti.CN.4.2. Conocer los procedimientos para la medida de la masa, el volumen.</t>
  </si>
  <si>
    <t>Est.CN.4.2.1. Utiliza diferentes procedimientos para la medida de la masa y volumen de un cuerpo como balanza, báscula y probeta.</t>
  </si>
  <si>
    <t>Est.CN.4.2.2. Identifica y explica fenómenos físicos observables en términos de densidad, por ejemplo con agua y aceite.</t>
  </si>
  <si>
    <t>Est.CN.4.2.3. Identifica y explica las principales características de la flotabilidad en un medio líquido.</t>
  </si>
  <si>
    <t>Crti.CN.4.3. Conocer leyes básicas que rigen fenómenos, como la reflexión de la luz, la transmisión de la corriente eléctrica, o el cambio de estado, las reacciones químicas: la combustión y la oxidación.</t>
  </si>
  <si>
    <t>Est.CN.4.3.1. Conoce las leyes básicas que rigen fenómenos, por ejemplo la reflexión de la luz.</t>
  </si>
  <si>
    <t>Est.CN.4.3.2. Conoce las leyes básicas que rigen el cambio de estado, las reacciones químicas: la combustión y la oxidación.</t>
  </si>
  <si>
    <t xml:space="preserve">Crti.CN.4.4. Realizar sencillas investigaciones para estudiar el comportamiento de los cuerpos ante la luz, la electricidad, el magnetismo, el calor o el sonido. </t>
  </si>
  <si>
    <t xml:space="preserve">Est.CN.4.4.1. Planifica y realiza sencillas experiencias y predice cambios en el movimiento, en la forma o en el estado de los cuerpos por efecto de las fuerzas comunicando el proceso seguido y el resultado obtenido. </t>
  </si>
  <si>
    <t>Est.CN.4.4.2. Identifica y explica algunas de las principales características de las diferentes formas de energía: mecánica, lumínica, sonora, eléctrica, térmica, química.</t>
  </si>
  <si>
    <t>Est.CN.4.4.3. Identifica y explica algunas de las principales características de las energías renovables y no renovables, identificando, con la ayuda del docente, las diferentes fuentes de energía y materias primas en Aragón y el origen del que provienen.</t>
  </si>
  <si>
    <t>Est.CN.4.4.4. Identifica y explica los beneficios y riesgos relacionados con la utilización de la energía: agotamiento, lluvia ácida y radiactividad.</t>
  </si>
  <si>
    <t>Est.CN.4.4.5. Est.CN.4.5.2 Realiza experiencias sencillas (por ejemplo en el laboratorio, en clase...) para separar los componentes de una mezcla mediante destilación, filtración, evaporación o disolución comunicando de forma escrita y/u oral el proceso seguido.</t>
  </si>
  <si>
    <t>Crti.CN.4.5. Conocer y realizar experiencias sencillas sobre los diferentes fenómenos físicos y químicos de la materia.</t>
  </si>
  <si>
    <t xml:space="preserve">Est.CN.4.5.1. Identifica las principales características de las reacciones químicas; combustión, oxidación y fermentación. </t>
  </si>
  <si>
    <t>Est.CN.4.4.5. Est.CN.4.5.2 Realiza experiencias sencillas (por ejemplo en el laboratorio, en clase...) para separar los componentes de una mezcla mediante: destilación, filtración, evaporación o disolución comunicando de forma escrita y/u oral el proceso seguido.</t>
  </si>
  <si>
    <t>Est.CN.4.5.3. Explica los efectos del calor en el aumento de temperatura y dilatación de algunos materiales.</t>
  </si>
  <si>
    <t xml:space="preserve">Est.CN.4.5.4. Identifica y experimenta algunos cambios de estado y su reversibilidad. </t>
  </si>
  <si>
    <t>Est.CN.4.5.5. Investiga a través de la realización de experiencias sencillas (por ejemplo en el laboratorio, en clase...) sobre diferentes fenómenos físicos y químicos de la materia: planteando problemas, enunciando hipótesis, seleccionando el material necesario, extrayendo conclusiones, comunicando resultados, manifestando competencia, con la ayuda del docente, en cada una de las fases.</t>
  </si>
  <si>
    <t>Est.CN.4.5.6. Investiga y realiza experiencias sencillas (por ejemplo en el laboratorio, en clase, en el patio...) para acercarse al conocimiento de las leyes básicas que rigen fenómenos, como la reflexión de la luz, la transmisión de la corriente eléctrica y el cambio de estado.</t>
  </si>
  <si>
    <r>
      <t>Est.CN.4.5.7. Conoce, comprende y respeta</t>
    </r>
    <r>
      <rPr>
        <b/>
        <u val="single"/>
        <sz val="8"/>
        <color indexed="8"/>
        <rFont val="Arial"/>
        <family val="2"/>
      </rPr>
      <t xml:space="preserve"> </t>
    </r>
    <r>
      <rPr>
        <u val="single"/>
        <sz val="8"/>
        <color indexed="8"/>
        <rFont val="Arial"/>
        <family val="2"/>
      </rPr>
      <t>las normas de uso y de seguridad de los instrumentos y de los materiales de trabajo en el aula y en el centro.</t>
    </r>
  </si>
  <si>
    <t>Crti.CN.5.1. Conocer los principios básicos que rigen máquinas y aparatos.</t>
  </si>
  <si>
    <t>Est.CN.5.1.1. Identifica diferentes tipos de máquinas de su contexto próximo, y las clasifica según el número de piezas y  la manera de accionarlas.</t>
  </si>
  <si>
    <t xml:space="preserve">Est.CN.5.1.2. Observa, identifica y describe algunos de los componentes de las máquinas más habituales de su contexto próximo. </t>
  </si>
  <si>
    <t xml:space="preserve">Est.CN.5.1.3. Observa e identifica alguna de las aplicaciones de máquinas no asociadas al contexto próximo del alumnado  y su utilidad para facilitar las actividades humanas. </t>
  </si>
  <si>
    <t xml:space="preserve">Crti.CN.5.2. Construir objetos y aparatos sencillos con una finalidad previa, utilizando operadores y materiales apropiados, realizando el trabajo individual y en equipo, y proporcionando información sobre que estrategias se han empleado. </t>
  </si>
  <si>
    <t xml:space="preserve">Est.CN.5.2.1. Construye, con la ayuda del docente, alguna estructura sencilla que cumpla una función o condición para resolver un problema sencillo a partir de piezas moduladas (escalera, puente, tobogán, etc.) </t>
  </si>
  <si>
    <t>Crti.CN.5.3. Conocer las leyes básicas que rigen la transmisión de la corriente eléctrica en conductores y aislantes.</t>
  </si>
  <si>
    <t>Est.CN.5.3.1. Identifica y construye, con la ayuda del docente, un circuito eléctrico sencillo: pila, cables, bombillas, motor e interruptor.</t>
  </si>
  <si>
    <t>Est.CN.5.3.2. Observa e identifica y algunos efectos de la electricidad.</t>
  </si>
  <si>
    <t xml:space="preserve">Est.CN.5.3.3. Expone ejemplos de materiales conductores y aislantes. </t>
  </si>
  <si>
    <t>Est.CN.5.3.4. Observa e identifica las principales características de los imanes.</t>
  </si>
  <si>
    <t xml:space="preserve">Est.CN.5.3.5. Conoce algunos de los grandes descubrimientos e inventos de la humanidad. </t>
  </si>
  <si>
    <t>Crti.CN.5.4. Realizar experiencias sencillas y pequeñas investigaciones sobre diferentes fenómenos físicos de la materia: planteando problemas, enunciando hipótesis, seleccionando el material necesario, montando realizando, extrayendo conclusiones, comunicando resultados, aplicando conocimientos básicos de las leyes básicas que rigen estos fenómenos, como la reflexión de la luz, la transmisión de la corriente eléctrica.</t>
  </si>
  <si>
    <t>Est.CN.5.4.1. Elabora un informe como técnica para el registro de un plan de trabajo, comunicando de forma escrita las conclusiones.</t>
  </si>
  <si>
    <t>Est.CN.5.4.2. Describe la influencia del desarrollo tecnológico en las condiciones de vida y en el trabajo.</t>
  </si>
  <si>
    <t xml:space="preserve">Est.CN.5.4.3. Conoce  algunos de los avances de la ciencia en: el hogar y la vida cotidiana, la medicina, la cultura y el ocio, el arte, la música, el cine y el deporte y las tecnologías de la información y la comunicación. </t>
  </si>
  <si>
    <t xml:space="preserve">Est.CN.5.4.4. Efectúa búsquedas guiadas de información en la red relacionadas con aspectos vinculados a su contexto próximo. </t>
  </si>
  <si>
    <t>Est.CN.5.4.5. Conoce estrategias de acceso y trabajo en Internet.</t>
  </si>
  <si>
    <t>Est.CN.5.4.6. Utiliza, con la ayuda del docente, algunos recursos a su alcance proporcionados por las tecnologías de la información para comunicarse y colaborar.</t>
  </si>
  <si>
    <t>ÁREA DE CIENCIAS DE LA NATURALEZA</t>
  </si>
  <si>
    <t>BLOQUE 1: Iniciación a la actividad científica</t>
  </si>
  <si>
    <t>Est.CN.1.5.1. Realiza experiencias sencillas y pequeñas investigaciones sobre el ser humano, la salud, los seres vivos… iniciándose en el planteamiento de problemas, enunciando hipótesis, seleccionando el material necesario, realizando, extrayendo conclusiones sencillas, y comunicando los resultados.</t>
  </si>
  <si>
    <t>BLOQUE 2: El ser humano y la salud</t>
  </si>
  <si>
    <t xml:space="preserve">BLOQUE 3: Los seres vivos </t>
  </si>
  <si>
    <t>BLOQUE 4: Materia y energía</t>
  </si>
  <si>
    <t>BLOQUE 5: La tecnología, objetos y máquinas.</t>
  </si>
  <si>
    <t>PROCED.</t>
  </si>
  <si>
    <t>OS</t>
  </si>
  <si>
    <t>LISTA DE CONTROL</t>
  </si>
  <si>
    <t>CUADERNO CLASE</t>
  </si>
  <si>
    <t>CONTROL NUMERACIÓN</t>
  </si>
  <si>
    <t>CONTROL DECIMALES</t>
  </si>
  <si>
    <t>CONTROL DIVISORES</t>
  </si>
  <si>
    <t>CUADERNO DE CLASE</t>
  </si>
  <si>
    <t>CONTROL FRACCIONES</t>
  </si>
  <si>
    <t>PRODUCCIONES ORALES</t>
  </si>
  <si>
    <t>CONTROL MEDIDAS</t>
  </si>
  <si>
    <t>PRODUCCIONES PLÁSTICAS</t>
  </si>
  <si>
    <t>CONTROL GEOMETRIA</t>
  </si>
  <si>
    <t>INVESTIGACIONES</t>
  </si>
  <si>
    <t>REGISTRO ANECDÓTICO</t>
  </si>
  <si>
    <t>APA</t>
  </si>
  <si>
    <t>PE</t>
  </si>
  <si>
    <t>SUMA</t>
  </si>
  <si>
    <t>CSC - CMCT</t>
  </si>
  <si>
    <t>CSC - CAA</t>
  </si>
  <si>
    <t>PROCED</t>
  </si>
  <si>
    <t>CONTROL SER HUMANO</t>
  </si>
  <si>
    <t>TRABAJOS DE APLICACIÓN</t>
  </si>
  <si>
    <t>ASAMBLEA</t>
  </si>
  <si>
    <t>IOA</t>
  </si>
  <si>
    <t>CUADERNO ALUMNO</t>
  </si>
  <si>
    <t>CONTROL ECOSISTEMAS</t>
  </si>
  <si>
    <t>PUESTA EN COMUN</t>
  </si>
  <si>
    <t>CONTROL MATERIA</t>
  </si>
  <si>
    <t>TRABAJO DE APLICACIÓN</t>
  </si>
  <si>
    <t>MONOGRAFICO</t>
  </si>
  <si>
    <t>CUADERNO DEL ALUMNO</t>
  </si>
  <si>
    <t>%</t>
  </si>
  <si>
    <t>PRODUCCION ORAL</t>
  </si>
  <si>
    <t>PRODUCCIÓN ORAL</t>
  </si>
  <si>
    <t>IOA                                        ASAMBLEA</t>
  </si>
  <si>
    <t>ENTREVISTA</t>
  </si>
  <si>
    <t>PRODUCCIÓN PLÁSTICA</t>
  </si>
  <si>
    <t>TRABAJO DE APLICACIÓN/JUEGOS DRAMATICOS</t>
  </si>
  <si>
    <t>EXPOSICIÓN DE UN TEMA</t>
  </si>
  <si>
    <t>TRABAJO DE APLICAIÓN</t>
  </si>
  <si>
    <t>12. Conocer el sentido que Cristo da a la autoridad de la Iglesia, que se ejerce como servicio. Para implantar su reino Cristo envía a sus Apóstoles y a sus sucesores. De Él reciben el poder de obrar en su nombre. El Señor hizo a Pedro fundamento visible de su Iglesia. El Papa goza de una potestad suprema, plena y universal para cuidar las almas. Los obispos, instituidos por el Espíritu Santo suceden a los Apóstoles. Cada uno de los obispos es el principio y fundamento visible de unidad en sus Iglesias particulares. Los obispos, ayudados por los presbíteros, sus colaboradores, y los diáconos, tienen la misión de enseñar la fe, celebrar el culto y dirigir su Iglesia.</t>
  </si>
  <si>
    <t>8. Valora la misión de los miembros de la Iglesia, su fe y su entrega como continuidad de la misión de Jesucristo.</t>
  </si>
  <si>
    <t>9. Comprende el servicio eclesial que los apóstoles y sus sucesores prestan al pueblo de Dios.</t>
  </si>
  <si>
    <t>11. Identifica y valora algunas instituciones de la Iglesia dedicadas a la ayuda a los demás.</t>
  </si>
  <si>
    <t>CSC-CD</t>
  </si>
  <si>
    <t>9. La Biblia y la promesa del Señor que ha de venir con gloria a juzgar a vivos y muertos. La Unción de los enfermos.</t>
  </si>
  <si>
    <t>13. Orientar el sentido último de la vida como plenitud del encuentro con Dios. El cristiano espera la segunda Venida de Jesús, al fin de los tiempos como Juez y Señor de todos los hombres.</t>
  </si>
  <si>
    <t>12. Sabe que la Iglesia nos sirve en el caminar hacia el cielo.</t>
  </si>
  <si>
    <t>INSTRUMENTOS DE EVALUACIÓN</t>
  </si>
  <si>
    <t>Est.MAT.3.3.4. Compara superficies de figuras planas reconocibles en el entorno inmediato por superposición y descomposición.</t>
  </si>
  <si>
    <t>9.1 Identifica los cambios que se producen en las palabras relativos al cambio de género y numero.</t>
  </si>
  <si>
    <t>Est.LCL.2.8.3. Ordena, interpreta y formula hipótesis sobre el contenido. Sabe relacionar los elementos lingüísticos con los no lingüísticos en los textos periodísticos y publicitarios.</t>
  </si>
  <si>
    <t>Crit.MAT.3.4. Utilizar las unidades de medida (longitud, masa, capacidad, superficie) más usuales en situaciones del entorno inmediato, convirtiendo unas unidades en otras de la misma magnitud, expresando los resultados en las unidades de medida más adecuadas, explicando el proceso seguido y aplicándolo a la resolución de problemas.</t>
  </si>
  <si>
    <t xml:space="preserve">cuaderno alumno </t>
  </si>
  <si>
    <t>NOTAS</t>
  </si>
  <si>
    <t>Puesta en común y Expoisiciones20%</t>
  </si>
  <si>
    <t>Control comprensión oral 20%</t>
  </si>
  <si>
    <t>Rúbrica 2 Expresión Lectora 20%</t>
  </si>
  <si>
    <t>Lista de Control y Observación 10%</t>
  </si>
  <si>
    <t>Rúbrica 3 Expresión escrita 15%</t>
  </si>
  <si>
    <t>Rúbrica 4 Uso Tic 15%</t>
  </si>
  <si>
    <t>Control escrito y cuaderno 20%</t>
  </si>
  <si>
    <t>Presentación y Exposición de trabajos 15%</t>
  </si>
  <si>
    <t>Rúbrica 5 Trabajos investigación 15%</t>
  </si>
  <si>
    <t xml:space="preserve">Rúbrica 1 Expresión Oral </t>
  </si>
  <si>
    <t>Rúbrica 1 Expresión Oral</t>
  </si>
  <si>
    <t>Puesta en común y Expoisicione</t>
  </si>
  <si>
    <t>Puesta en común y Expoisiciones</t>
  </si>
  <si>
    <t>Puesta en común y ExpoisicioneS</t>
  </si>
  <si>
    <t xml:space="preserve">Presentación y Exposición de trabajos </t>
  </si>
  <si>
    <t xml:space="preserve">Rúbrica 5 Trabajos investigación </t>
  </si>
  <si>
    <t xml:space="preserve">Rúbrica 4 Uso Tic </t>
  </si>
  <si>
    <t xml:space="preserve">Control escrito y cuaderno </t>
  </si>
  <si>
    <t xml:space="preserve">Rúbrica 2 Expresión Lectora </t>
  </si>
  <si>
    <t>ÁREA DE CIENCIAS SOCIALES</t>
  </si>
  <si>
    <t>BLOQUE 1: Contenidos comunes</t>
  </si>
  <si>
    <t>% NOTA</t>
  </si>
  <si>
    <t>Crit.CS.1.1.Obtener información relevante sobre hechos o fenómenos previamente delimitados, utilizando diferentes fuentes directas y seleccionando,  analizando y relacionando ideas.</t>
  </si>
  <si>
    <t>Est.CS.1.1.1. Busca, selecciona y organiza información concreta y relevante, la analiza, obtiene conclusiones, reflexiona acerca del proceso seguido y lo comunica oralmente y/o por escrito.</t>
  </si>
  <si>
    <t>lista de control trabajo invest. Grupal</t>
  </si>
  <si>
    <t>Crit.CS.1.2. Utilizar las tecnologías de la información y la comunicación para obtener información, aprender, interpretar, contrastar, producir y expresar contenidos sobre Ciencias Sociales.</t>
  </si>
  <si>
    <t>Est.CS.1.2.1. Utiliza las tecnologías de la información y la comunicación (internet, blog, redes sociales…) para elaborar trabajos con la terminología adecuada a los temas tratados en el aula.</t>
  </si>
  <si>
    <t>Est.CS.1.2.2. Analiza informaciones relacionadas con el área y elabora, interpreta y compara imágenes, tablas, gráficos, esquemas, resúmenes y maneja las tecnologías de la información y la comunicación en situaciones de trabajo en el aula.</t>
  </si>
  <si>
    <t>Crti.CS.1.3. Desarrollar la responsabilidad, la capacidad de esfuerzo, la constancia en el estudio y la reflexión sobre el propio proceso de aprendizaje.</t>
  </si>
  <si>
    <t>Est.CS.1.3.1. Realiza con responsabilidad y esfuerzo las tareas encomendadas y presenta los trabajos de manera ordenada, clara y limpia.</t>
  </si>
  <si>
    <t>Est.CS.1.3.2. Utiliza con precisión el vocabulario adquirido para elaborar trabajos con la terminología adecuada a los temas tratados, reflexionando posteriormente sobre el proceso de aprendizaje, con unas pautas dadas.</t>
  </si>
  <si>
    <t>Est.CS.1.3.3. Expone oralmente, de forma clara y ordenada, contenidos relacionados con el área, que manifiestan la comprensión de textos orales y/o escritos.</t>
  </si>
  <si>
    <t>Crti.CS.1.4. Planificar y realizar trabajos y presentaciones a nivel individual y grupal que supongan la búsqueda, selección, análisis, interpretación y organización de textos de carácter social, geográfico o histórico, mostrando habilidad para trabajar tanto individualmente como de manera colaborativa dentro de un equipo.</t>
  </si>
  <si>
    <t>Est.CS.1.4.1. Planifica y realiza trabajos y presentaciones a nivel individual y grupal que suponen la búsqueda, selección, interpretación y organización de textos de carácter geográfico, social e histórico, en situaciones de aula.</t>
  </si>
  <si>
    <t>Crti.CS.1.5. Valorar el trabajo en grupo, mostrando actitudes de cooperación y participación responsable, aceptando y contrastando las diferencias con respeto y tolerancia hacia las ideas y aportaciones ajenas en los diálogos y debates.</t>
  </si>
  <si>
    <t xml:space="preserve">Est.CS.1.5.1. Utiliza estrategias para realizar trabajos en equipo, adoptando un comportamiento responsable y constructivo en el aula. </t>
  </si>
  <si>
    <t>lista de control. Trabajo invest grupal</t>
  </si>
  <si>
    <t>Est.CS.1.5.2. Participa en actividades de grupo adoptando un comportamiento responsable y constructivo  y respeta los principios básicos del funcionamiento democrático (respetar turno y opinión, escuchar al otro y argumentar, toma de decisiones conjunta).</t>
  </si>
  <si>
    <t>lista de control.trabajo investi.grupal</t>
  </si>
  <si>
    <t>Crit.CS.1.6.Respetar la variedad de los diferentes grupos humanos y valorar la importancia de una convivencia pacífica y tolerante entre todos ellos sobre la base de los valores democráticos y los derechos humanos universalmente compartidos.</t>
  </si>
  <si>
    <t>Est.CS.1.6.1. Valora la importancia de una convivencia pacífica y tolerante entre los diferentes grupos humanos sobre la base de los valores democráticos y los derechos humanos universalmente compartidos en el colegio.</t>
  </si>
  <si>
    <t xml:space="preserve">lista de control. Asamblea tutoria </t>
  </si>
  <si>
    <t>Crit.CS.1.7. Participar de una manera eficaz y constructiva en la vida social  del colegio iniciándose en la creación de estrategias para resolver conflictos.</t>
  </si>
  <si>
    <t>Est.CS.1.7.1. Participa de una manera eficaz y constructiva en la vida social del aula y del colegio y crea y utiliza estrategias para resolver conflictos en los grupos de referencia.</t>
  </si>
  <si>
    <t>lista de control. Asamblea tutoria</t>
  </si>
  <si>
    <t>Est.CS.1.7.2. Identifica y utiliza los códigos de conducta y los usos generalmente aceptados en las distintas sociedades y entornos (escuela, familia, barrio.).</t>
  </si>
  <si>
    <t>lista de control.asamblea.tutoria</t>
  </si>
  <si>
    <t>Crti.CS.1.8. Valorar la cooperación y el dialogo como forma de evitar y resolver conflictos, fomentando los valores democráticos.</t>
  </si>
  <si>
    <t xml:space="preserve">Est.CS.1.8.1. Valora y apoya la cooperación y el diálogo como forma de evitar y resolver conflictos ejercitando prácticas democráticas en situaciones de toma de decisiones con apoyo del profesor. </t>
  </si>
  <si>
    <t>lista de control.asamblea tutoria</t>
  </si>
  <si>
    <t>Crti.CS.1.9. Desarrollar la creatividad y el espíritu emprendedor, aumentando las capacidades para aprovechar la información y  las nuevas ideas.</t>
  </si>
  <si>
    <t>Est.CS.1.9.1. Muestra actitudes de confianza en sí mismo, iniciativa personal, curiosidad, interés, creatividad en el aprendizaje y espíritu emprendedor que le hacen activo ante las circunstancias que le rodean en el aula, familia y colegio.</t>
  </si>
  <si>
    <t>lista de control.asamblea. Tutoria</t>
  </si>
  <si>
    <t>Est.CS.1.9.2. Manifiesta autonomía en la planificación y ejecución de acciones y tareas y tiene iniciativa en la toma de decisiones de grupo.</t>
  </si>
  <si>
    <t>lista de control. asamblea tutoria</t>
  </si>
  <si>
    <t>Crti.CS.1.10. Desarrollar actitudes de cooperación y de trabajo en equipo asumiendo nuevas responsabilidades en la dinámica del aula y del colegio.</t>
  </si>
  <si>
    <t xml:space="preserve">Est.CS.1.10.1. Desarrolla actitudes de cooperación y de trabajo en equipo, valora las ideas ajenas y reacciona con intuición, apertura y flexibilidad ante ellas en situaciones de aula. </t>
  </si>
  <si>
    <t>lista de control asamblea tutoria</t>
  </si>
  <si>
    <t>Est.CS.1.10.2. Planifica trabajos en grupo, coordina equipos, toma decisiones y acepta responsabilidades, en el trabajo en equipo.</t>
  </si>
  <si>
    <t>BLOQUE 2: El mundo en el que vivimos</t>
  </si>
  <si>
    <t>Crit.CS.2.2. Explicar las características principales del Sistema Solar, identificando las características de los diferentes tipos de astros.</t>
  </si>
  <si>
    <t>Est.CS.2.2.1. Enumera las características principales Sistema Solar, distingue los diferentes tipos de astros y sus movimientos.</t>
  </si>
  <si>
    <t>Crit.CS.2.3. Localizar  el planeta Tierra y la Luna en el Sistema Solar, relacionar sus movimientos con las consecuencias de los mismos.</t>
  </si>
  <si>
    <t>Est.CS.2.3.1. Describe de forma escrita el movimiento de traslación terrestre, señala el eje de giro y los polos geográficos en una representación gráfica y le atribuye las estaciones.</t>
  </si>
  <si>
    <t xml:space="preserve">trabajo investigación tic </t>
  </si>
  <si>
    <t>Est.CS.2.3.2. Describe de forma escrita el movimiento de rotación terrestre y le atribuye el día y la noche.</t>
  </si>
  <si>
    <t>Est.CS.2.3.3. Nombra y enumera de forma escrita las fases de la Luna.</t>
  </si>
  <si>
    <t>cuaderno alumno</t>
  </si>
  <si>
    <t>Crit.CS.2.4. Describir la Tierra según las características de sus capas internas o externas apoyándose en una representación gráfica.</t>
  </si>
  <si>
    <t>Est.CS.2.4.1. Describe la Tierra según las características de sus capas externas e internas apoyándose en una imagen, por ejemplo mediante un mapa conceptual.</t>
  </si>
  <si>
    <t xml:space="preserve">trabajo investigacion tic </t>
  </si>
  <si>
    <t>Crit.CS.2.5. Examinar y explicar las distintas formas de representar la Tierra.</t>
  </si>
  <si>
    <t>Est.CS.2.5.1. Compara y contrasta las distintas formas de representar la Tierra planos, mapas, planisferios y globo terráqueo, por ejemplo en un esquema.</t>
  </si>
  <si>
    <t>Crit.CS.2.6. Interpretar planos y mapas,  sus signos convencionales, lenguajes icónicos y simbólicos.</t>
  </si>
  <si>
    <t>Est.CS.2.6.1.Interpreta planos y mapas explicando el significado de sus signos convencionales, lenguajes icónicos y simbólicos (en papel o soporte digital).</t>
  </si>
  <si>
    <t>Crit.CS.2.7. Reconocer y señalar los paralelos, meridianos y coordenadas geográficas.</t>
  </si>
  <si>
    <t>Est.CS.2.7.1. Utiliza recursos interactivos para localizar las líneas imaginarias de la superficie terrestre.</t>
  </si>
  <si>
    <t>Crit.CS.2.8. Relacionar la atmósfera con los fenómenos meteorológicos y valorar la importancia de cuidarla.</t>
  </si>
  <si>
    <t>Est.CS.2.8.1. Explica la relación de la atmósfera con los fenómenos atmosféricos, por ejemplo mediante un esquema.</t>
  </si>
  <si>
    <t>Est.CS.2.8.2. Valora la importancia de cuidar la atmósfera y enumera algunas razones.</t>
  </si>
  <si>
    <t>Crit.CS.2.9. Identificar los fenómenos del tiempo atmosférico y analizar cómo influye el clima en ellos e interpretar mapas del tiempo de Aragón y de España.</t>
  </si>
  <si>
    <t>Est.CS.2.9.1. Analiza la influencia del tiempo atmosférico en el clima, por ejemplo mediante un mapa conceptual.</t>
  </si>
  <si>
    <t>Est.CS.2.9.2. Describe de forma escrita el uso de algunos instrumentos meteorológicos apoyándose en imágenes.</t>
  </si>
  <si>
    <t>Est.CS.2.9.3. Interpreta y confecciona gráficos sencillos de temperaturas y precipitaciones de localidades o provincias  de Aragón y de España.</t>
  </si>
  <si>
    <t xml:space="preserve">Est.CS.2.9.4. Interpreta sencillos mapas meteorológicos de localidades o provincias de Aragón y de España e identifica sus elementos gráficos principales. </t>
  </si>
  <si>
    <t>Crit.CS.2.10. Diferenciar los climas clasificándolos según los diferentes factores que lo determinan.</t>
  </si>
  <si>
    <t>Est.CS.2.10.1. Clasifica los climas según los factores que lo determinan, por ejemplo mediante un organizador gráfico.</t>
  </si>
  <si>
    <t xml:space="preserve">trabajo de investigación tic </t>
  </si>
  <si>
    <t>Crit.CS.2.11. Distinguir las zonas climáticas de Aragón, de España, su flora y su fauna, reconociendo sus características.</t>
  </si>
  <si>
    <t>Est.CS.2.11.2. Diferencia, localiza y señala las zonas climáticas de Aragón, de España (en un mapa o soporte digital) y relaciona su flora y fauna; interpreta climogramas de Aragón y de España.</t>
  </si>
  <si>
    <t>Crit.CS.2.12. Reconocer la hidrosfera diferenciando aguas subterráneas y aguas superficiales; aguas continentales y aguas oceánicas; nombrar masas, cursos de agua, cuencas y vertientes de Aragón,  de España; describir el ciclo del agua e investigar sobre su consumo responsable.</t>
  </si>
  <si>
    <t>Est.CS.2.12.1. Describe la hidrosfera diferenciando aguas subterráneas y aguas superficiales; aguas continentales y aguas oceánicas; localiza y señala masas, cursos de agua de Aragón y de  España en un mapa o recurso interactivo.</t>
  </si>
  <si>
    <t>cuaderno investigación</t>
  </si>
  <si>
    <t xml:space="preserve">Est.CS.2.12.2. Detalla el ciclo del agua; utilizando recursos interactivos investiga sobre el consumo responsable de la misma </t>
  </si>
  <si>
    <t>Est. CS.2.12.3. Localiza y señala en un mapa o recurso interactivo, los ríos, las cuencas y las vertientes de Aragón y de España.</t>
  </si>
  <si>
    <t>Est. CS.2.12.4. Compara y contrasta los tramos de un río (por ejemplo en una tabla).</t>
  </si>
  <si>
    <t xml:space="preserve">Exp. Oral. Lista control </t>
  </si>
  <si>
    <t>Crit.CS.2.13. Comparar roca y mineral según sus tipos, propiedades, usos y utilidades.</t>
  </si>
  <si>
    <t>Est.2.13.1. Analiza y clasifica las rocas según tipos, propiedades y usos (por ejemplo en una tabla).</t>
  </si>
  <si>
    <t xml:space="preserve">prueba obj. </t>
  </si>
  <si>
    <t>Est.2.13.2. Compara y contrasta roca y mineral según sus tipos, propiedades, usos y utilidades (por ejemplo con un organizador gráfico).</t>
  </si>
  <si>
    <t xml:space="preserve">trabajo grupal tic </t>
  </si>
  <si>
    <t>Crit.CS.2.14.  Describir los principales elementos del paisaje de Aragón  y  de España averiguando su diversidad y adquiriendo hábitos de protección, cuidado y respeto.</t>
  </si>
  <si>
    <t>Est.2.14.1. Describe de forma escrita los elementos de los paisajes de Aragón, de España y utilizando medios interactivos averigua su diversidad.</t>
  </si>
  <si>
    <t>trabajo investigación tic</t>
  </si>
  <si>
    <t>Crit.CS.2.15.  Enumerar las características del relieve de Aragón y de España y su red hidrográfica, localizándolos y situándolos en un mapa u otro recurso interactivo, investigando sobre el impacto de las actividades humanas en el medio.</t>
  </si>
  <si>
    <t>Est.2.15.1. Localiza en un mapa u otros recursos interactivos las principales unidades del relieve de Aragón y de España y sus vertientes hidrográficas.</t>
  </si>
  <si>
    <t>prueba obj.</t>
  </si>
  <si>
    <t>Est.2.15.2. Localiza en un mapa u otro recurso interactivo los mares y ríos de España y los ríos de Aragón.</t>
  </si>
  <si>
    <t>Crit.CS.2.17.  Explicar la influencia del comportamiento humano en el medio natural, identificando el uso sostenible de los recursos naturales proponiendo medidas necesarias para el desarrollo sostenible de Aragón y España.</t>
  </si>
  <si>
    <t>Est.CS.2.17.1 Observa en imágenes y explica la influencia del comportamiento humano en el medio natural y propone medidas para el desarrollo sostenible de la humanidad.</t>
  </si>
  <si>
    <t>trabajo grupal tic</t>
  </si>
  <si>
    <t>Crit.CS.2.18.  Observar las consecuencias que tienen nuestras acciones cotidianas en el medio ambiente  enumerando las que propician el cambio climático.</t>
  </si>
  <si>
    <t>Est.CS.2.18.1 Utiliza la tecnología para investigar sobre acciones humanas que propician el cambio climático.</t>
  </si>
  <si>
    <t>BLOQUE 3: Vivir en sociedad</t>
  </si>
  <si>
    <t>Crit.CS.3.1. Identificar las Instituciones políticas más importantes de España y sus funciones, así como los distintos derechos y deberes recogidos en la Constitución.</t>
  </si>
  <si>
    <t>Est.CS.3.1.1. Se documenta sobre la Constitución a través de diferentes fuentes y elabora una trabajo sobre sus principios democráticos más importantes  (individual/grupo) para exponerlo en clase.</t>
  </si>
  <si>
    <t>Crit.CS.3.2. Explicar qué es la monarquía Parlamentaria y la división de poderes legislativo, ejecutivo y judicial.</t>
  </si>
  <si>
    <t>Est.CS.3.2.1. Reconoce al Rey como Jefe de Estado y explica de forma oral /escrita cuáles son sus funciones.</t>
  </si>
  <si>
    <t>trabajo indiv. Investigación</t>
  </si>
  <si>
    <t>Est.CS.3.2.2. Nombra las principales instituciones del estado Español y las asocia con la división de poderes.</t>
  </si>
  <si>
    <t>Crit.CS.3.3. Reconocer la organización territorial del Estado español distinguiendo la administración municipal, provincial, autonómica y algunas de sus atribuciones.</t>
  </si>
  <si>
    <t>Est.CS.3.3.1. Sitúa en un mapa las comunidades y ciudades autónomas de España y sus provincias.</t>
  </si>
  <si>
    <t>Crit.CS.3.4. Comprender la diversidad cultural y lingüística  de Aragón y de España, y la necesidad de preservarla.</t>
  </si>
  <si>
    <t>Est.CS.3.4.1. Relaciona cada comunidad autónoma con sus lenguas, tradiciones y algunas de sus manifestaciones culturales  completando un mapa conceptual</t>
  </si>
  <si>
    <t>Crit.CS.3.5. Explicar qué es la Unión Europea y cuáles son sus objetivos políticos y económicos.</t>
  </si>
  <si>
    <t>Est.CS.3.5.1.Sitúa en un mapa mudo los países de Europa y sus capitales, distinguiendo cuáles son miembros de la Unión Europea.</t>
  </si>
  <si>
    <t>Est.CS.3.5.2. Nombra algunas instituciones Europeas como el Parlamento, el Consejo de la Unión, la Comisión, el Tribunal de Justicia y el Tribunal de Cuentas.</t>
  </si>
  <si>
    <t>Crit.CS.3.6. Comprende los principales conceptos demográficos, los instrumentos para manejarlos y su utilidad.</t>
  </si>
  <si>
    <t>Est.CS.3.6.1. Define qué es la densidad de población explicando su variabilidad y poniendo ejemplos de territorios concretos.</t>
  </si>
  <si>
    <t>Est.CS.3.6.2. Identifica los factores que influyen en la población de un territorio y hace inferencias sobre ellos ante unos datos dados.</t>
  </si>
  <si>
    <t>Est.CS.3.6.3. Trabaja con unos datos dados y los representa en una pirámide de población o un diagrama de barras.</t>
  </si>
  <si>
    <t>Crit.CS.3.7. Diferenciar los principales rasgos de la población de Aragón, de España y de Europa explicando su situación actual y del pasado reciente.</t>
  </si>
  <si>
    <t>Est.CS.3.7.1. Investiga a través de diferentes fuentes cuál es la situación actual de su localidad con respecto al trabajo y elabora una tabla/esquema que la explique.</t>
  </si>
  <si>
    <t xml:space="preserve">trabajo indiv. Investigación </t>
  </si>
  <si>
    <t>Est.CS.3.7.2. Compara la situación actual con una situación previa para apreciar la evolución en ese territorio y establece generalizaciones si es posible.</t>
  </si>
  <si>
    <t>Est.CS.3.7.3. Enumera los factores que condicionan el crecimiento/decrecimiento de una población describiendo las consecuencias.</t>
  </si>
  <si>
    <t>Est.CS.3.7.4. Localiza en un mapa de Aragón/España dónde se concentra más la población y dónde se halla más dispersa, aportando razones.</t>
  </si>
  <si>
    <t>Est.CS.3.7.5. Compara los rasgos de población de Aragón y España utilizando datos demográficos, pirámides de población, diagramas… recogiendo sus conclusiones oralmente/por escrito.</t>
  </si>
  <si>
    <t>Crit.CS.3.8. Comprender qué es el éxodo rural ,la emigración y la inmigración en Aragón y España</t>
  </si>
  <si>
    <t>Est.CS.3.8.1. Investiga el abandono de las zonas rurales de Aragón en casos concretos manejando datos de población, de servicios…del pasado y del presente.</t>
  </si>
  <si>
    <t>trabajo indiv. Investigación. Lista control</t>
  </si>
  <si>
    <t>Est.CS.3.8.2. Diferencia los conceptos de emigración e inmigración e identifica ambos movimientos migratorios con casos concretos documentándose en su realidad.</t>
  </si>
  <si>
    <t>trabajo indiv. Invest.</t>
  </si>
  <si>
    <t>Crit.CS.3.9. Comprender qué es materia prima y producto  elaborado asociándolos a algunas actividades que se realizan para obtenerlos.</t>
  </si>
  <si>
    <t>Est.CS.3.9.1. Explica ante un producto dado algunas  de las materias primas que lo componen y traza su proceso de elaboración hasta el producto final (por ejemplo, con un organizador).</t>
  </si>
  <si>
    <t>Est.CS.3.9.2. Explica los orígenes de las materias primas y describe algunos procesos de obtención de las mismas.</t>
  </si>
  <si>
    <t>Crit.CS.3.10. Describe las actividades económicas de los sectores, las  tradicionales y las más novedosas, reconociendo las más importantes de Aragón, valorando el trabajo de todos como un bien necesario para el desarrollo personal y el bien común.</t>
  </si>
  <si>
    <t>Est.CS.3.10.1. Identifica empresas aragonesas o españolas de cada uno de los sectores y las clasifica correctamente.</t>
  </si>
  <si>
    <t>Est.CS.3.10.2. Busca empresas en Aragón y las compara con otras del mismo sector en España de acuerdo a unas variables dadas: producto, tamaño, producción…</t>
  </si>
  <si>
    <t>Crit.CS.3.11. Iniciar el desarrollo del espíritu crítico ante la publicidad diferenciando sus objetivos (consumo-educativo)</t>
  </si>
  <si>
    <t>Est.CS.3.11.1. Analiza anuncios dados categorizando sus fines y valorando que es necesario contrastar el mensaje con la realidad del producto.</t>
  </si>
  <si>
    <t>Crit.CS.3.12. Tomar conciencia del valor del dinero y sus usos mediante un consumo responsable y sentido del ahorro, distinguiendo los gastos fijos y obligatorios de los superfluos.</t>
  </si>
  <si>
    <t>Est.CS.3.12.1. Distribuye de entre unos gastos dados los que son fijos de los que son superfluos.</t>
  </si>
  <si>
    <t>Est.CS.3.12.2. Con un presupuesto ficticio asignado reparte el dinero entre todos los gastos fijos y guarda dinero para posibles imprevistos.</t>
  </si>
  <si>
    <t>Est.CS.3.12.3. Valora el consumo responsable y planifica las decisiones de gasto basándose en  un análisis previo de las variables en una situación dada con ayuda del profesor.</t>
  </si>
  <si>
    <t>Crit.CS.3.13. Conocer qué es el espíritu emprendedor.</t>
  </si>
  <si>
    <t>Est.CS.3.13.1. Analiza las conductas de  ejemplos concretos de personas que han sabido ver la oportunidad y han puesto su talento y su esfuerzo al servicio sus fines.</t>
  </si>
  <si>
    <t>Crit.CS.3.14. Comprender qué es una empresa, sus tipos y vocabulario elemental sobre la misma.</t>
  </si>
  <si>
    <t>Est.CS.3.14.1. Define qué es una empresa y sus diferentes tipos.</t>
  </si>
  <si>
    <t>Crit.CS.3.15. Valorar la importancia del conocimiento y el cumplimiento de las normas de circulación vial.</t>
  </si>
  <si>
    <t>Est.CS.3.15.1. Explica la necesidad de que todos conozcamos y respetemos las normas de circulación y mantengamos una conducta responsable.</t>
  </si>
  <si>
    <t xml:space="preserve">lista control asamblea </t>
  </si>
  <si>
    <t>Est.CS.3.15.2. Aplica su conocimiento sobre las normas de circulación en su vida diaria y en especial en salidas y excursiones y reflexiona sobre ello.</t>
  </si>
  <si>
    <t>BLOQUE 4: Las huellas del tiempo</t>
  </si>
  <si>
    <t>Crit.CS.4.1. Identificar algunas de las características de los tiempos históricos y los acontecimientos clave que han determinado cambios fundamentales en el rumbo de la Prehistoria, la edad Antigua, la Edad Media y la Edad Moderna utilizando las fuentes históricas para elaborar síntesis, comentarios y otros trabajos de contenido histórico.</t>
  </si>
  <si>
    <t>Est.CS.4.1.1 Define y relaciona el concepto de edad media y edad moderna datando los hechos que marcan sus inicios y sus finales, nombrando algunas fuentes de la historia representativas de cada una de ellas y lo comunica oralmente y/o por escrito.</t>
  </si>
  <si>
    <t>Est.CS.4.1.2. Explica  la importancia de la escritura, la agricultura y la ganadería, como descubrimientos que cambiaron profundamente las sociedades humanas y lo comunica oralmente y/o por escrito.</t>
  </si>
  <si>
    <t>prueba obj</t>
  </si>
  <si>
    <t>Crit.CS.4.2. Ordenar temporalmente algunos hechos históricos y otros hechos relevantes utilizando las nociones básicas de sucesión y duración.</t>
  </si>
  <si>
    <t>Est.CS.4.2.1. Reconoce el siglo como unidad de medida del tiempo histórico y localiza hechos situándolos como sucesivos d.C.</t>
  </si>
  <si>
    <t>Est.CS.4.2.2. Usa diferentes técnicas, herramientas y recursos  para localizar en el tiempo y en el espacio hechos del pasado percibiendo la duración, y las relaciones entre los acontecimientos, con la ayuda de gráficas y/o esquemas.</t>
  </si>
  <si>
    <t>Crit.CS.4.3. Identificar y localizar en el tiempo y en el espacio algunos de los  procesos y acontecimientos históricos más relevantes de la historia de Aragón y España (Prehistoria, Edad Antigua, Edad Media, Edad Moderna)</t>
  </si>
  <si>
    <t>Est.CS.4.3.1. Sitúa en una línea del tiempo las etapas históricas más importantes de las distintas edades de la historia en Aragón y España (prehistoria, edad antigua, edad media y edad moderna)</t>
  </si>
  <si>
    <t>Est.CS.4.3.2. Localiza en el tiempo y en el espacio algunos de los hechos fundamentales de la historia de Aragón y España describiendo las principales características de cada una de ellos y lo comunica oralmente y/o por escrito.</t>
  </si>
  <si>
    <t>Est.CS.4.3.3. Relaciona y explica la forma de vida y organización social de Aragón y España de la prehistoria, edad antigua, edad media y edad moderna (por ej. en un mapa mental).</t>
  </si>
  <si>
    <t>Est.CS.4.3.4. Describe en orden cronológico los principales movimientos artísticos y culturales de las distintas etapas de la historia de Aragón y  España (prehistoria, edad antigua, edad media y edad moderna) citando a sus representantes más significativos.</t>
  </si>
  <si>
    <t>Est.CS.4.3.5. Explica y compara las diferencias de los dos periodos en los que se divide la prehistoria y describe las características básicas de las formas de vida en estas dos épocas y lo comunica oralmente y/o por escrito.</t>
  </si>
  <si>
    <t>Est.CS.4.3.6. Data la Edad Antigua y describe las característica básicas de la vida en aquel tiempo, en especial las referidas a la romanización y lo comunica oralmente y/o por escrito.</t>
  </si>
  <si>
    <t>Est.CS.4.3.7. Identifica y secuencia  los rasgos distintivos de las culturas que convivieron en los reinos peninsulares durante la Edad Media describiendo la evolución política, y los distintos modelos sociales y lo comunica oralmente y/o por escrito.</t>
  </si>
  <si>
    <t>Est.CS.4.3.8. Explica las características de la Edad Moderna y algunos de los  acontecimientos que han determinado cambios fundamentales en el rumbo de la historia en este periodo de tiempo (monarquía de los Austrias siglo XVI, XVII. Los Borbones siglo XVIII) y lo comunica oralmente y/o por escrito.</t>
  </si>
  <si>
    <t>Crit.CS.4.4. Desarrollar la curiosidad por conocer las formas de vida humana en el pasado, valorando la importancia que tiene los restos arqueológicos y de patrimonio de Aragón para el conocimiento y el estudio de la historia.</t>
  </si>
  <si>
    <r>
      <t>Est.CS.4.4.1.</t>
    </r>
    <r>
      <rPr>
        <b/>
        <u val="single"/>
        <sz val="8"/>
        <color indexed="8"/>
        <rFont val="Arial"/>
        <family val="2"/>
      </rPr>
      <t xml:space="preserve"> </t>
    </r>
    <r>
      <rPr>
        <u val="single"/>
        <sz val="8"/>
        <color indexed="8"/>
        <rFont val="Arial"/>
        <family val="2"/>
      </rPr>
      <t>Identifica y respeta el patrimonio natural, histórico, cultural y artístico de Aragón y asume las responsabilidades que supone su conservación y mejora, apadrinando un elemento del patrimonio</t>
    </r>
    <r>
      <rPr>
        <b/>
        <u val="single"/>
        <sz val="8"/>
        <color indexed="8"/>
        <rFont val="Arial"/>
        <family val="2"/>
      </rPr>
      <t>.</t>
    </r>
  </si>
  <si>
    <t>Est.CS.4.4.2. Respeta los restos históricos y reconoce el valor que el patrimonio arqueológico monumental de Aragón nos aporta para el conocimiento del pasado.</t>
  </si>
  <si>
    <t>Crit.CS.4.5. Valorar la importancia de los museos, sitios y monumentos históricos de Aragón y España como espacios donde se enseña y aprende mostrando una actitud de respeto a su entorno y su cultura como apreciando la herencia cultural.</t>
  </si>
  <si>
    <t>Est.CS.4.5.1. Respeta y asume el comportamiento que debe cumplirse cuando visita un museo o un edificio antiguo.</t>
  </si>
  <si>
    <t xml:space="preserve">lista control </t>
  </si>
  <si>
    <t>Est.CS.4.5.2. Aprecia la herencia cultural a escala local, autonómica, nacional como riqueza compartida que hay que conocer, preservar y cuidar.</t>
  </si>
  <si>
    <t xml:space="preserve">trabajo invest. Tic </t>
  </si>
  <si>
    <t>TOTAL</t>
  </si>
  <si>
    <t>CCL -CMCT</t>
  </si>
  <si>
    <t>CMCT -CCL</t>
  </si>
  <si>
    <t>CSC - CCL  - CMCT</t>
  </si>
  <si>
    <t>CSC - CD</t>
  </si>
  <si>
    <t>CAA - CSC - CCL</t>
  </si>
  <si>
    <t>CSC - CAA - CCEC</t>
  </si>
  <si>
    <t>CCL - CSC - CCEC</t>
  </si>
  <si>
    <t>CCCEC</t>
  </si>
  <si>
    <t>Crti.CN.1.1. Obtener información relevante sobre hechos o fenómenos previamente delimitados, haciendo predicciones sobre sucesos naturales, integrando datos de observación directa e indirecta a partir de la consulta de fuentes directas e indirectas y comunicando los resultados.</t>
  </si>
  <si>
    <r>
      <rPr>
        <u val="single"/>
        <sz val="8"/>
        <color indexed="8"/>
        <rFont val="Arial"/>
        <family val="2"/>
      </rPr>
      <t>Est.CN.1.1.1. Est.CN.1.1.2. Est.CN.1.1.3. Busca, selecciona</t>
    </r>
    <r>
      <rPr>
        <sz val="8"/>
        <color indexed="8"/>
        <rFont val="Arial"/>
        <family val="2"/>
      </rPr>
      <t xml:space="preserve"> y organiza </t>
    </r>
    <r>
      <rPr>
        <u val="single"/>
        <sz val="8"/>
        <color indexed="8"/>
        <rFont val="Arial"/>
        <family val="2"/>
      </rPr>
      <t>información concreta</t>
    </r>
    <r>
      <rPr>
        <sz val="8"/>
        <color indexed="8"/>
        <rFont val="Arial"/>
        <family val="2"/>
      </rPr>
      <t xml:space="preserve"> y relevante </t>
    </r>
    <r>
      <rPr>
        <u val="single"/>
        <sz val="8"/>
        <color indexed="8"/>
        <rFont val="Arial"/>
        <family val="2"/>
      </rPr>
      <t>sobre hechos o fenómenos naturales de Aragón; utilizando medios de observación directa (lupa, lupa binocular, microscopio,…) y consultando documentos escritos, imágenes y gráficos</t>
    </r>
    <r>
      <rPr>
        <sz val="8"/>
        <color indexed="8"/>
        <rFont val="Arial"/>
        <family val="2"/>
      </rPr>
      <t>; la analiza, obtiene conclusiones, comunica su experiencia.</t>
    </r>
  </si>
  <si>
    <t>Est.CN.1.1.4. Desarrolla, de forma guiada, estrategias sencillas adecuadas para acceder a la información de los textos de carácter científico.</t>
  </si>
  <si>
    <t>Crti.CN.1.2. Establecer conjeturas respecto de sucesos que ocurren cuando se provocan, a través de un experimento o una experiencia sencilla.</t>
  </si>
  <si>
    <t>Est.CN.1.2.1. Manifiesta progresiva autonomía en la planificación y ejecución de acciones y tareas presentando cierta iniciativa en la toma de decisiones.</t>
  </si>
  <si>
    <t>Crti.CN.1.3. Comunicar de forma oral y escrita los resultados obtenidos tras la realización de diversas experiencias.</t>
  </si>
  <si>
    <r>
      <rPr>
        <u val="single"/>
        <sz val="8"/>
        <color indexed="8"/>
        <rFont val="Arial"/>
        <family val="2"/>
      </rPr>
      <t>Est.CN.1.3.1. Est.CN.1.3.2</t>
    </r>
    <r>
      <rPr>
        <sz val="8"/>
        <color indexed="8"/>
        <rFont val="Arial"/>
        <family val="2"/>
      </rPr>
      <t xml:space="preserve">. </t>
    </r>
    <r>
      <rPr>
        <u val="single"/>
        <sz val="8"/>
        <color indexed="8"/>
        <rFont val="Arial"/>
        <family val="2"/>
      </rPr>
      <t xml:space="preserve">Expone oralmente </t>
    </r>
    <r>
      <rPr>
        <sz val="8"/>
        <color indexed="8"/>
        <rFont val="Arial"/>
        <family val="2"/>
      </rPr>
      <t>y por escrito de forma clara y ordenada</t>
    </r>
    <r>
      <rPr>
        <u val="single"/>
        <sz val="8"/>
        <color indexed="8"/>
        <rFont val="Arial"/>
        <family val="2"/>
      </rPr>
      <t xml:space="preserve"> experiencias y tareas, utilizando de manera adecuada el vocabulario trabajado</t>
    </r>
    <r>
      <rPr>
        <sz val="8"/>
        <color indexed="8"/>
        <rFont val="Arial"/>
        <family val="2"/>
      </rPr>
      <t xml:space="preserve"> y manifestando la compresión de textos orales y/o escritos.</t>
    </r>
  </si>
  <si>
    <t xml:space="preserve">Crti.CN.1.4. Trabajar de forma cooperativa, cuidando las herramientas y haciendo uso adecuado de los materiales. </t>
  </si>
  <si>
    <t xml:space="preserve">Est.CN.1.4.1. Usa con ayuda el tratamiento de textos (título, ajuste de página, número de página, inserción de ilustraciones…) </t>
  </si>
  <si>
    <t xml:space="preserve">Est.CN.1.4.2. Hace un uso adecuado de las tecnologías de la información y la comunicación como recurso de ocio. </t>
  </si>
  <si>
    <r>
      <rPr>
        <u val="single"/>
        <sz val="8"/>
        <color indexed="8"/>
        <rFont val="Arial"/>
        <family val="2"/>
      </rPr>
      <t>Est.CN.1.4.3</t>
    </r>
    <r>
      <rPr>
        <sz val="8"/>
        <color indexed="8"/>
        <rFont val="Arial"/>
        <family val="2"/>
      </rPr>
      <t xml:space="preserve">. </t>
    </r>
    <r>
      <rPr>
        <u val="single"/>
        <sz val="8"/>
        <color indexed="8"/>
        <rFont val="Arial"/>
        <family val="2"/>
      </rPr>
      <t xml:space="preserve">Conoce y comprende las medidas de seguridad   personal </t>
    </r>
    <r>
      <rPr>
        <sz val="8"/>
        <color indexed="8"/>
        <rFont val="Arial"/>
        <family val="2"/>
      </rPr>
      <t xml:space="preserve">que debe utilizar en el uso de las tecnologías de la información y la comunicación a su alcance. </t>
    </r>
  </si>
  <si>
    <t xml:space="preserve">Est.CN.1.4.4. Presenta las tareas de manera ordenada, clara y limpia, en soporte papel y/o digital. </t>
  </si>
  <si>
    <r>
      <rPr>
        <u val="single"/>
        <sz val="8"/>
        <color indexed="8"/>
        <rFont val="Arial"/>
        <family val="2"/>
      </rPr>
      <t>Est.CN.1.4.5.</t>
    </r>
    <r>
      <rPr>
        <sz val="8"/>
        <color indexed="8"/>
        <rFont val="Arial"/>
        <family val="2"/>
      </rPr>
      <t xml:space="preserve"> </t>
    </r>
    <r>
      <rPr>
        <u val="single"/>
        <sz val="8"/>
        <color indexed="8"/>
        <rFont val="Arial"/>
        <family val="2"/>
      </rPr>
      <t>Utiliza estrategias para realizar trabajos de forma individual y en equipo, resolviendo de forma dialogada los conflictos ayudado de un proceso de conciliación.</t>
    </r>
  </si>
  <si>
    <t xml:space="preserve">Est.CN.1.4.6. Conoce y respeta las normas de uso y de seguridad de los instrumentos y de los materiales de trabajo (por ejemplo en el laboratorio, en clase...) </t>
  </si>
  <si>
    <t>Crti.CN.1.5. Realizar proyectos y presentar informes de forma guiada.</t>
  </si>
  <si>
    <t>Est.CN.1.5.2. Realiza un proyecto, trabajando de forma individual o en equipo y presenta un informe, utilizando soporte papel y/o digital, recogiendo información de diferentes fuentes (directas, libros, Internet), con diferentes medios y comunicando de forma oral la experiencia realizada, apoyándose en imágenes, textos escritos en word y/o power point.</t>
  </si>
  <si>
    <t xml:space="preserve">Crti.CN.2.1. Identificar y localizar los principales órganos implicados en la realización de las funciones vitales del cuerpo humano, estableciendo algunas relaciones fundamentales entre ellas y determinados hábitos de salud. </t>
  </si>
  <si>
    <r>
      <rPr>
        <u val="single"/>
        <sz val="8"/>
        <color indexed="8"/>
        <rFont val="Arial"/>
        <family val="2"/>
      </rPr>
      <t>Est.CN.2.1.1. Identifica y localiza los principales órganos implicados en la realización de las funciones vitales del cuerpo humano</t>
    </r>
    <r>
      <rPr>
        <sz val="8"/>
        <color indexed="8"/>
        <rFont val="Arial"/>
        <family val="2"/>
      </rPr>
      <t>: relación (órganos de los sentidos, sistema nervioso, aparato locomotor), nutrición (aparatos respiratorio, digestivo, circulatorio y excretor) estableciendo relaciones entre ellos y algunos hábitos de salud.</t>
    </r>
  </si>
  <si>
    <t>Crti.CN.2.2. Conocer el funcionamiento del cuerpo humano: células, tejidos, órganos, aparatos, sistemas: su localización, forma y  estructura</t>
  </si>
  <si>
    <r>
      <rPr>
        <u val="single"/>
        <sz val="8"/>
        <color indexed="8"/>
        <rFont val="Arial"/>
        <family val="2"/>
      </rPr>
      <t>Est.CN.2.2.1. Identifica y describe algunas de las principales características de las funciones vitales del ser humano:</t>
    </r>
    <r>
      <rPr>
        <sz val="8"/>
        <color indexed="8"/>
        <rFont val="Arial"/>
        <family val="2"/>
      </rPr>
      <t xml:space="preserve"> relación, nutrición y reproducción.</t>
    </r>
  </si>
  <si>
    <t>Est.CN.2.2.2. Identifica algunas características del funcionamiento del cuerpo humano en cuanto a células, tejidos, órganos y aparatos; localizándolos e identificándolos según su forma, y estructura.</t>
  </si>
  <si>
    <t>Crti.CN.2.3. Relacionar determinadas prácticas de vida con el adecuado funcionamiento del cuerpo, adoptando estilos de vida saludables, sabiendo las repercusiones para la salud de su modo de vida.</t>
  </si>
  <si>
    <r>
      <rPr>
        <u val="single"/>
        <sz val="8"/>
        <color indexed="8"/>
        <rFont val="Arial"/>
        <family val="2"/>
      </rPr>
      <t>Est.CN.2.3.1. Reconoce estilos de vida saludables</t>
    </r>
    <r>
      <rPr>
        <sz val="8"/>
        <color indexed="8"/>
        <rFont val="Arial"/>
        <family val="2"/>
      </rPr>
      <t xml:space="preserve"> y sus efectos sobre el cuidado y mantenimiento de los diferentes órganos y aparatos. </t>
    </r>
  </si>
  <si>
    <r>
      <rPr>
        <u val="single"/>
        <sz val="8"/>
        <color indexed="8"/>
        <rFont val="Arial"/>
        <family val="2"/>
      </rPr>
      <t>Est.CN.2.3.2. Est.CN.2.3.3. Identifica hábitos saludables para prevenir enfermedades y mantiene una conducta responsable.</t>
    </r>
    <r>
      <rPr>
        <sz val="8"/>
        <color indexed="8"/>
        <rFont val="Arial"/>
        <family val="2"/>
      </rPr>
      <t xml:space="preserve"> </t>
    </r>
  </si>
  <si>
    <t xml:space="preserve">Est.CN.2.3.4. Conoce los principios de las dietas equilibradas, identificando las prácticas saludables para prevenir y detectar los riesgos para la salud. </t>
  </si>
  <si>
    <t xml:space="preserve">Est.CN.2.3.5. Conoce y comprende los efectos nocivos del consumo de alcohol y tabaco, sobre todo en edades tempranas. </t>
  </si>
  <si>
    <t xml:space="preserve">Est.CN.2.3.6. Observa e identifica algunos avances de la ciencia que mejoran la salud (medicina, producción y conservación de alimentos, potabilización del agua, etc.). </t>
  </si>
  <si>
    <t>Est.CN.2.3.7. Conoce y utiliza técnicas básicas de primeros auxilios para saber ayudarse, en situaciones simuladas.</t>
  </si>
  <si>
    <t>Est.MAT.4.7.1. Resuelve problemas geométricos relacionados con situaciones del entorno inmediato utilizando las propiedades de las figuras planas y los conceptos básicos de perpendicularidad, paralelismo, posición, movimiento y simetría.</t>
  </si>
  <si>
    <t xml:space="preserve">Est.MAT.4.7.2 Reflexiona sobre el proceso llevado en la resolución de problemas relacionados con situaciones del entorno inmediato revisando las operaciones, las unidades de los resultados y comprobando e interpretando en el contexto la coherencia de las soluciones y proponiendo otras formas de resolverlo. </t>
  </si>
  <si>
    <t>Crit.MAT.5.1. Recoger y registrar una información cuantificable utilizando algunos recursos sencillos de representación gráfica: tablas de datos, bloques de barras, diagramas lineales, y otros tipos de gráficos…, comunicando la información.</t>
  </si>
  <si>
    <t>Est.MAT.5.1.1. Recoge datos cualitativos y cuantitativos en situaciones familiares y los registra en tablas, diagramas de barra, lineales, circulares y otros tipos de gráficos.</t>
  </si>
  <si>
    <t>Crit.MAT.5.2.  Realizar, leer e interpretar tablas y representaciones gráficas de un conjunto de datos relativos al entorno inmediato.</t>
  </si>
  <si>
    <t>Est.MAT.5.2.1. Recoge y clasifica datos cualitativos y cuantitativos, de situaciones de su entorno, utilizándolos para construir tablas de frecuencia absoluta.</t>
  </si>
  <si>
    <t>Est.MAT.5.2.2. Aplica de forma intuitiva a situaciones familiares los conceptos de media aritmética, rango, frecuencia y  moda.</t>
  </si>
  <si>
    <t>Est.MAT.5.2.3. Realiza e interpreta gráficos muy sencillos (diagramas de barras, lineales, circulares y otros tipos de gráficos), con datos obtenidos en situaciones del entorno inmediato.</t>
  </si>
  <si>
    <t>Crit.MAT.5.3. Hacer estimaciones basadas en la experiencia sobre el resultado (posible, imposible, seguro, más o menos probable) de situaciones sencillas en las que interviene el azar.</t>
  </si>
  <si>
    <t>Est.MAT.5.3.1 Hace y argumenta estimaciones, basadas en la experiencia sobre el resultado (posible, imposible, seguro, más o menos probable) de situaciones del entorno inmediato en las que interviene el azar.</t>
  </si>
  <si>
    <t xml:space="preserve">Crit.MAT.5.4  Observar y constatar en situaciones del entorno inmediato que hay sucesos imposibles, sucesos que con casi toda seguridad se producen, o que se repiten, o que son más o menos probables. </t>
  </si>
  <si>
    <t>Est.MAT.5.4.1 Identifica situaciones del entorno inmediato de carácter aleatorio.</t>
  </si>
  <si>
    <t>Est.MAT.5.4.2. Hace estimaciones sobre la probabilidad de obtener un resultado en una situación real o simulada de juego habitual del alumnado en el que interviene el azar.</t>
  </si>
  <si>
    <t>Crit.MAT.5.5 Identificar y resolver  problemas relacionados con situaciones del entorno inmediato planteados a partir de la lectura e interpretación de gráficos o relacionados con la probabilidad y el azar, reflexionando sobre el proceso aplicado en su resolución.</t>
  </si>
  <si>
    <t>Est.MAT.5.5.1. Resuelve problemas de estadística y probabilidad relacionados con situaciones del entorno inmediato utilizando estrategias heurísticas, de razonamiento (clasificación, reconocimiento de las relaciones, uso de contraejemplos), creando conjeturas, construyendo, argumentando, y tomando decisiones, valorando las consecuencias de las mismas y la conveniencia de su utilización.</t>
  </si>
  <si>
    <t xml:space="preserve">Est.MAT.5.5.2 Reflexiona sobre el proceso llevado en la resolución de problemas relacionados con situaciones del entorno inmediato revisando las operaciones, las unidades de los resultados y comprobando e interpretando en el contexto la coherencia de las soluciones y proponiendo otras formas de resolverlo. </t>
  </si>
  <si>
    <t>BLOQUE 3: Medida</t>
  </si>
  <si>
    <t>CCL - CMCT</t>
  </si>
  <si>
    <t>CMCT- CAA</t>
  </si>
  <si>
    <t>CMCT - CIEE</t>
  </si>
  <si>
    <t>CAA - CIEE</t>
  </si>
  <si>
    <t>CMCT - CAA</t>
  </si>
  <si>
    <t>CMCT - CD  -  CIEE</t>
  </si>
  <si>
    <t>CMCT - CECC</t>
  </si>
  <si>
    <t>CMCT - CCL</t>
  </si>
  <si>
    <t>CD - CAA</t>
  </si>
  <si>
    <t xml:space="preserve">Crit.LCL.1.1. Participar en situaciones de comunicación, dirigidas o espontáneas, respetando las normas de la comunicación: turno de palabra, organizar el discurso con normas establecidas anteriormente, escuchar e incorporar las intervenciones de los demás. </t>
  </si>
  <si>
    <t>CSC</t>
  </si>
  <si>
    <t>Est.LCL.1.1.1. Utiliza la lengua oral en tertulias y exposiciones con distintas finalidades (académica guiada por el maestro, social y lúdica) y como forma de comunicación y de expresión personal (sentimientos, emociones...) en distintos ámbitos.</t>
  </si>
  <si>
    <t>Est.LCL.1.1.2. Expone las ideas con claridad, coherencia y corrección. Expresándose de forma espontánea o utilizando modelos en situaciones de comunicación dirigidas.</t>
  </si>
  <si>
    <t>Est.LCL.1.1.3. Presta atención a las intervenciones de los compañeros  mostrando respeto y consideración por las ideas, sentimientos y emociones de los demás.</t>
  </si>
  <si>
    <t xml:space="preserve">Crit.LCL.1.2. Analizar la información verbal y no verbal de los discursos orales. </t>
  </si>
  <si>
    <t xml:space="preserve">Crit.LCL.1.3. Expresarse de forma oral para satisfacer necesidades de comunicación en diferentes situaciones con vocabulario preciso y estructura coherente en situaciones de aula. </t>
  </si>
  <si>
    <t>Est.LCL.1.3.1.Se expresa con una pronunciación y una dicción correctas: articulación, ritmo, entonación. Cuando narra: hechos ocurridos o experiencias personales, historias, relatos, trama de libros o películas, describe personajes y lugares conocidos. Expone temas concretos de interés o de estudio desarrollando alguno de sus aspectos.</t>
  </si>
  <si>
    <t xml:space="preserve">Est.LCL.1.3.2.Expresa sus propias ideas comprensiblemente: orden y coherencia. Aportando su punto de vista. </t>
  </si>
  <si>
    <t xml:space="preserve">Est.LCL.1.3.4.Participa de forma constructiva: incorporando aportaciones y construyendo un conocimiento común en las tareas del aula. </t>
  </si>
  <si>
    <t>Crit.LCL.1.4. Comprender mensajes orales y analizarlos con sentido crítico con ayuda del profesor.</t>
  </si>
  <si>
    <t>Crit.LCL.1.5. Ampliar el vocabulario para lograr una expresión precisa utilizando todos aquellos recursos que le permitan descubrir y reconocer significados, logrando la incorporación de los nuevos términos a sus producciones orales.  el diccionario como recurso básico</t>
  </si>
  <si>
    <t>Est.LCL.1.5.1. Emplea en sus expresiones un vocabulario adecuado a su edad diferenciando las  funciones del lenguaje.</t>
  </si>
  <si>
    <t>Est.LCL.1.5.2. Utiliza de forma habitual distintos recursos (diccionario, textos, Internet…) para ampliar su vocabulario.</t>
  </si>
  <si>
    <t>Est.LCL.1.5.3. Distingue por el contexto el significado y correspondencias fonema-grafía (palabras homófonas, homónimas, parónimas, polisémicas).</t>
  </si>
  <si>
    <t>Crit.LCL.1.6. Comprender el sentido global de los textos orales, reconociendo las ideas principales y secundarias e identificando ideas o valores no explícitos con pautas establecidas.</t>
  </si>
  <si>
    <t>Est.LCL.1.6.4.Reconoce  textos orales según su tipología: narrativos, descriptivos, informativos y instructivos.</t>
  </si>
  <si>
    <t xml:space="preserve">Crit.LCL.1.7. Memorizar y reproducir textos breves y sencillos cercanos a sus gustos e intereses, utilizando con corrección y creatividad las distintas estrategias de comunicación oral que han estudiado. </t>
  </si>
  <si>
    <t>Est.LCL.1.7.1. Memoriza breves textos literarios o no literarios cercanos a sus gustos e intereses, utilizando la creatividad.</t>
  </si>
  <si>
    <t>Est.LCL.1.7.2. Usa con corrección y creatividad las distintas técnicas y estrategias de comunicación  oral que han estudiado.</t>
  </si>
  <si>
    <t xml:space="preserve">Crit.LCL.1.8. Comprender textos orales según su tipología: narrativos, descriptivos, informativos, instructivos y argumentativos, etc. </t>
  </si>
  <si>
    <t>Est.LCL.1.8.1.Actúa en respuesta a las órdenes o instrucciones dadas para llevar a cabo actividades diversas.</t>
  </si>
  <si>
    <t>Est.LCL.1.8.2.Responde de forma correcta a preguntas concernientes a la comprensión literal, interpretativa y crítica del texto, atendiendo a elementos explícitos y no explícitos.</t>
  </si>
  <si>
    <t>Est.LCL.1.8.3.Utiliza la información para llevar a cabo diversas actividades en situaciones de aprendizaje individual o colectivo.</t>
  </si>
  <si>
    <t>Crit.LCL.1.9. Producir textos orales breves y sencillos de los géneros más habituales y directamente relacionados con las actividades del aula, imitando modelos: narrativos, descriptivos argumentativos, expositivos, instructivos y informativos</t>
  </si>
  <si>
    <t>Est.LCL.1.9.1.  Reproduce textos orales sencillos y breves imitando modelos.(narrativos, descriptivos,argumentativos, expositivos, instructivos, informativos y persuasivos)</t>
  </si>
  <si>
    <t>Est.LCL.1.9.2. Recuerda algunas ideas básicas de un texto escuchado y las expresa oralmente en respuesta a preguntas directas.</t>
  </si>
  <si>
    <t>Est.LCL.1.9.3. Organiza y comienza a  planificar el discurso adecuándose a la situación de comunicación y a las diferentes necesidades comunicativas (narrar, describir, informarse, dialogar) utilizando los recursos lingüísticos pertinentes.</t>
  </si>
  <si>
    <t>Crit.LCL.1.10. Utilizar de forma efectiva el lenguaje oral para comunicarse y aprender siendo capaz de escuchar activamente, recoger datos pertinentes a los objetivos de comunicación, preguntar y repreguntar, participar en encuestas y entrevistas con pautas determinadas y expresar oralmente con claridad el propio juicio personal, de acuerdo a su edad.</t>
  </si>
  <si>
    <t>Est.LCL.1.10.1. Usa de forma efectiva el lenguaje oral para comunicarse y aprender: escucha activamente,  recoge datos pertinentes, participa en encuestas y entrevistas y expresa oralmente con claridad el propio juicio.</t>
  </si>
  <si>
    <t>Crit.LCL.1.11. Valorar los medios de comunicación social como instrumento de aprendizaje y de acceso a informaciones de otras personas.</t>
  </si>
  <si>
    <t>CIEE</t>
  </si>
  <si>
    <t>Est.LCL.1.11.1. Resume entrevistas, noticias y debates infantiles procedentes de la radio, televisión, prensa escrita o Internet. Se sitúa ante las propuestas con un objetivo claro de actuación (extraer información concreta, responder a dudas planteadas o a intereses personales) y utiliza después la información obtenida en posteriores actuaciones.</t>
  </si>
  <si>
    <t>Est.LCL.1.11.2. Transforma en noticias hechos cotidianos cercanos a su realidad ajustándose a la estructura y lenguaje propios del género e imitando modelos.</t>
  </si>
  <si>
    <t>Est.LCL.1.11.3. Realiza entrevistas dirigidas.</t>
  </si>
  <si>
    <t>Est.LCL.1.11.4. Prepara reportajes sobre temas de intereses cercanos, siguiendo modelos.</t>
  </si>
  <si>
    <t xml:space="preserve">Crit.LCL.2.1. Leer en voz alta diferentes textos, con fluidez y entonación adecuada. </t>
  </si>
  <si>
    <t xml:space="preserve">Est.LCL.2.1.1. Lee en voz alta diferentes tipos de textos apropiados a su edad con velocidad, fluidez  y entonación adecuada. </t>
  </si>
  <si>
    <t>Est.LCL.2.1.2. Descodifica con precisión y rapidez palabras propias de su edad y aplica los signos de puntuación (Por ejemplo: punto, coma, signos de interrogación y exclamación, etc.) para dar sentido a la lectura.</t>
  </si>
  <si>
    <t xml:space="preserve">Crit.LCL.2.2. Comprender distintos tipos de textos adaptados a la edad y utilizando la lectura como medio para ampliar el vocabulario y fijar la ortografía correcta. </t>
  </si>
  <si>
    <t>Est.LCL.2.2.1. Entiende el mensaje, de manera global, e identifica  las ideas principales y las secundarias de los textos leídos en voz alta.</t>
  </si>
  <si>
    <t>Est.LCL.2.2.2. Muestra comprensión de diferentes tipos de textos no literarios (expositivos, narrativos, descriptivos y argumentativos) y de textos de la vida cotidiana.</t>
  </si>
  <si>
    <t>Crit.LCL.2.3.Leer en silencio diferentes textos valorando el progreso en la velocidad y la comprensión.</t>
  </si>
  <si>
    <t>Est.LCL.2.3.1. Lee en silencio con la velocidad adecuada  textos de diferente complejidad.</t>
  </si>
  <si>
    <t>Est.LCL.2.3.2. Realiza lecturas en silencio comprendiendo  los textos leídos (resume, extrae, entresaca, deduce, opina).</t>
  </si>
  <si>
    <t>Crit.LCL.2.4. Resumir  un texto leído reflejando la estructura básica y destacando las ideas principales y secundarias.</t>
  </si>
  <si>
    <t>Est.LCL.2.4.1. Identifica las partes de la estructura organizativa de los textos, y capta el propósito de los mismos.</t>
  </si>
  <si>
    <t>Est.LCL.2.4.3. Aplica diferentes mecanismos de cohesión en diferentes tipos de texto.</t>
  </si>
  <si>
    <t>Est.LCL.2.4.4. Produce esquemas y mapas conceptuales a partir de textos expositivos aportados en clase.</t>
  </si>
  <si>
    <t>Crit.LCL.2.5. Utilizar estrategias para la comprensión de textos de diversa índole.</t>
  </si>
  <si>
    <t>Est.LCL.2.5.1. Interpreta el valor del título y las ilustraciones más relevantes.</t>
  </si>
  <si>
    <t>Est.LCL.2.5.2. Marca las palabras clave de un texto que ayudan a su comprensión.</t>
  </si>
  <si>
    <t>Est.LCL.2.5.3. Activa conocimientos previos ayudándose de ellos para comprender un texto.</t>
  </si>
  <si>
    <t>Est.LCL.2.5.4. Realiza inferencias y formula hipótesis basándose en el texto y las imágenes que acompañan.</t>
  </si>
  <si>
    <t>ESTÁNDARES DE APRENDIZAJE EVALUABLES</t>
  </si>
  <si>
    <t>CRITERIOS DE EVALUACIÓN</t>
  </si>
  <si>
    <t>ÁREA DE LENGUA CASTELLANA Y LITERATURA</t>
  </si>
  <si>
    <t>ÁREA DE MATEMÁTICAS</t>
  </si>
  <si>
    <t>ÁREA DE LENGUA CATALANA</t>
  </si>
  <si>
    <t>BLOQUE 1: La identidad y la dignidad de la persona</t>
  </si>
  <si>
    <t>ÁREA DE EDUCACIÓN FÍSICA</t>
  </si>
  <si>
    <t>ÁREA DE RELIGIÓN CATÓLICA</t>
  </si>
  <si>
    <t>ÁREA DE VALORES SOCIALES Y CÍVICOS</t>
  </si>
  <si>
    <t>ÁREA DE LENGUA EXTRANJERA: INGLÉS</t>
  </si>
  <si>
    <t>Crit.MAT.1.1. Expresar verbalmente de forma razonada el proceso seguido en la resolución de un problema.</t>
  </si>
  <si>
    <t>CCL</t>
  </si>
  <si>
    <t>CMCT</t>
  </si>
  <si>
    <t>Est.MAT.1.1.1. Comunica verbalmente de forma razonada el proceso seguido en la resolución de un problema de matemáticas en contextos del entorno inmediato.</t>
  </si>
  <si>
    <t xml:space="preserve">Crit.MAT.1.2. Utilizar procesos de razonamiento y estrategias de resolución de problemas del entorno inmediato, realizando los cálculos necesarios y comprobando las soluciones </t>
  </si>
  <si>
    <t>CAA</t>
  </si>
  <si>
    <t>Est.MAT.1.2.1. Analiza  y comprende, con ayuda de algunas pautas, el enunciado de problemas (datos, relaciones entre los datos, contexto del problema)  del entorno inmediato.</t>
  </si>
  <si>
    <t>Est.MAT.1.2.2. Utiliza estrategias heurísticas y procesos de razonamiento en la resolución de problemas  del entorno inmediato, planificando su acción, organizando el trabajo y revisando su correcta ejecución.</t>
  </si>
  <si>
    <t xml:space="preserve">Est.MAT.1.2.3. Reflexiona sobre el proceso llevado en la resolución de problemas relacionados con situaciones del entorno inmediato, revisa las operaciones utilizadas, las unidades de los resultados, comprueba e interpreta la coherencia de las soluciones en el contexto de la situación, busca otras formas de resolución. </t>
  </si>
  <si>
    <t>Est.MAT.1.2.4. Realiza estimaciones y elabora conjeturas sobre los resultados de problemas a resolver  del entorno inmediato, contrastando su validez y coherencia y valorando su utilidad y eficacia.</t>
  </si>
  <si>
    <t xml:space="preserve">Est.MAT.1.2.5. Identifica e interpreta datos y mensajes de textos numéricos sencillos de la vida cotidiana (facturas, folletos publicitarios, rebajas…) </t>
  </si>
  <si>
    <t xml:space="preserve">Crit.MAT.1.3. Describir y analizar situaciones de cambio en el entorno inmediato, para encontrar patrones, regularidades y leyes matemáticas, en contextos numéricos, geométricos y funcionales, valorando su utilidad para hacer predicciones. </t>
  </si>
  <si>
    <t>Est.MAT.1.3.1. Identifica patrones, regularidades y leyes matemáticas en situaciones de cambio, en contextos numéricos, geométricos y funcionales del entorno inmediato  enumerando semejanzas y diferencias.</t>
  </si>
  <si>
    <t>Est.MAT.1.3.2. Realiza predicciones sobre los resultados esperados en la resolución de situaciones problemáticas del entorno inmediato, utilizando los patrones y leyes encontrados, analizando su idoneidad y los errores que se producen identificando posibles variables no controladas  y elementos extraños.</t>
  </si>
  <si>
    <t>Crit.MAT.1.4. Profundizar en problemas resueltos, planteados desde situaciones del entorno inmediato, analizando la coherencia de la solución, buscando otras formas de resolverlos o planteando pequeñas variaciones en los datos, otras preguntas, etc.</t>
  </si>
  <si>
    <t>Est.MAT.1.4.1. Profundiza en problemas una vez resueltos, planteados desde situaciones del entorno inmediato, analizando la coherencia de la solución y buscando otras formas de resolverlos.</t>
  </si>
  <si>
    <t>Est.MAT.1.4.2. Se plantea nuevos problemas, a partir de uno resuelto variando los datos, proponiendo nuevas preguntas, conectándolo con la realidad, buscando otros contextos, etc.</t>
  </si>
  <si>
    <t xml:space="preserve">Crit.MAT.1.5. Realizar y presentar informes sencillos sobre el desarrollo, resultados y conclusiones obtenidas en el proceso de investigación realizado a partir de cuestiones concretas de carácter matemático sobre el entorno inmediato. </t>
  </si>
  <si>
    <t>Est.MAT.1.5.1. Elabora informes en diferentes soportes (presentaciones, gráficos, textos…) sobre el proceso de investigación realizado a partir de cuestiones concretas de carácter matemático sobre el entorno inmediato, exponiendo las fases del mismo y valorando, con la ayuda de pautas definidas, los resultados y las conclusiones obtenidas.</t>
  </si>
  <si>
    <t>Crit.MAT.1.6.. Planificar y controlar las fases de método de trabajo científico en situaciones adecuadas al nivel.</t>
  </si>
  <si>
    <t>Est.MAT.1.6.1. Practica el método científico en el tratamiento de situaciones problemáticas del entorno inmediato, siendo ordenado, organizado y sistemático en la utilización de hojas de registro, cuadernos de notas, diarios…, en la revisión e introducción de las modificaciones pertinentes.</t>
  </si>
  <si>
    <t>Est.MAT.1.6.2. Planifica el proceso de trabajo en el tratamiento de situaciones problemáticas del entorno inmediato con preguntas adecuadas: ¿qué quiero averiguar?, ¿qué tengo?, ¿qué busco?, ¿cómo lo puedo hacer?, ¿no me he equivocado al hacerlo?, ¿la solución es adecuada?, ¿cómo se puede comprobar?...</t>
  </si>
  <si>
    <t>Crit.MAT.1.7.  Identificar y resolver problemas relacionados con situaciones del entorno inmediato estableciendo conexiones entre la realidad y las matemáticas y valorando la utilidad de los conocimientos matemáticos adecuados para la resolución de problemas..</t>
  </si>
  <si>
    <t xml:space="preserve">Est.MAT.1.7.1. En el tratamiento de situaciones problemáticas del entorno inmediato realiza estimaciones sobre los resultados esperados y contrasta su validez, valorando los pros y los contras de su uso, teniendo en cuenta las características de las informaciones o datos iniciales y el contexto de la situación </t>
  </si>
  <si>
    <t>Crit.MAT.1.8. Conocer algunas características del método de trabajo científico en contextos de situaciones problemáticas a resolver.</t>
  </si>
  <si>
    <t xml:space="preserve">Est.MAT.1.8.1. Elabora conjeturas y busca argumentos que las validen o las refuten, en situaciones a resolver del entorno inmediato, en contextos numéricos, geométricos o funcionales </t>
  </si>
  <si>
    <t xml:space="preserve">Crit.MAT.1.9./Crit.MAT.1.11 Desarrollar y cultivar las actitudes personales inherentes al quehacer matemático: precisión, rigor, perseverancia, reflexión, automotivación y  aprecio por la corrección. Superar bloqueos e inseguridades ante la resolución de situaciones desconocidas. </t>
  </si>
  <si>
    <t>Est.MAT.1.9.1. Desarrolla y muestra actitudes adecuadas para el trabajo en matemáticas: esfuerzo, perseverancia, flexibilidad, aceptación de la crítica razonada, estrategias personales de autocorrección y espíritu de superación.</t>
  </si>
  <si>
    <t>Est.MAT.1.9.2. Se plantea la resolución de retos y problemas del entorno inmediato con precisión, esmero e interés superando bloqueos e inseguridades ante situaciones desconocidas y utilizando la reflexión sobre los errores como método de aprendizaje.</t>
  </si>
  <si>
    <t>Est.MAT.1.9.3. Distingue entre problemas y ejercicios y aplica las estrategias adecuadas para cada caso, con confianza y precisión.</t>
  </si>
  <si>
    <t xml:space="preserve">Est.MAT.1.9.4. Plantea preguntas precisas y formuladas con corrección en la búsqueda de respuestas adecuadas, tanto en el estudio de los conceptos como en la resolución de problemas relacionados con el entorno inmediato. </t>
  </si>
  <si>
    <t>Est.MAT.1.9.5. Desarrolla y aplica estrategias de razonamiento (clasificación, reconocimiento de las relaciones, uso de contraejemplos) para crear e investigar conjeturas y construir y defender argumentos.</t>
  </si>
  <si>
    <t>BLOQUE 1: Escuchar, hablar y conversar.</t>
  </si>
  <si>
    <t>BLOQUE 2: Leer y escribir.</t>
  </si>
  <si>
    <t>BLOQUE 1: Escuchar, hablar y conversar - BLOQUE 2: Leer y escribir.</t>
  </si>
  <si>
    <t>BLOQUE 3: Educación literaria.</t>
  </si>
  <si>
    <t>BLOQUE 4: Reflexión lingüística.</t>
  </si>
  <si>
    <t>3.3 Comprende informaciones de diferentes medios.</t>
  </si>
  <si>
    <t>4.1 Capta ideas principales y secundarias de textos escritos.</t>
  </si>
  <si>
    <t>4.3 Sabe escribir descripciones , narraciones y narraciones sencillas.</t>
  </si>
  <si>
    <t>5.4 Tiene velocidad lectora adecuada a la edad.</t>
  </si>
  <si>
    <t>7.5 Memoriza textos literarios tradicionales.</t>
  </si>
  <si>
    <t>8.3 Utiliza el material bibliografico respetando su organización.</t>
  </si>
  <si>
    <t>2.1 Usa un lenguaje respetuoso.</t>
  </si>
  <si>
    <t>2.2 Respeta a sus interlocutores.</t>
  </si>
  <si>
    <t>8.2   Colabora en el cuidado del material bibliografico.</t>
  </si>
  <si>
    <t>11.2 Reconoce las diferencias orales en relación al contexto sociocultural.</t>
  </si>
  <si>
    <t>CSV</t>
  </si>
  <si>
    <t>4.1 Es capaz de localizar información en textos escritos.</t>
  </si>
  <si>
    <t>CCL- CSC</t>
  </si>
  <si>
    <t xml:space="preserve">Est.VSC.1.2.2. Explica y asume sus responsabilidades en las actividades colaborativas. </t>
  </si>
  <si>
    <t xml:space="preserve">Est.VSC.1.2.3. Genera confianza en los demás reflexionando sobre su propia actuación en la ejecución de las tareas. </t>
  </si>
  <si>
    <t xml:space="preserve">Est.VSC.1.3.3. Sabe hacer frente a la incertidumbre, el miedo o el fracaso en el entorno escolar. </t>
  </si>
  <si>
    <t xml:space="preserve">Est.VSC.1.4.1. Conoce y asume los rasgos característicos de su personalidad. </t>
  </si>
  <si>
    <t>Est.VSC.1.5.5. Reconoce e identifica sus emociones.</t>
  </si>
  <si>
    <t>Est.VSC.1.5.6. Interpreta sus sentimientos, necesidades y derechos a la vez que interpreta los de los demás en las actividades cooperativas.</t>
  </si>
  <si>
    <t>Est.VSC.1.6.2. Realiza propuestas creativas y utiliza sus competencias para abordar proyectos sobre valores sociales con ayuda del docente.</t>
  </si>
  <si>
    <t xml:space="preserve">Est.VSC.1.7.3 Est.VSC.1.7.4. Conoce y analiza las consecuencias, ventajas e inconvenientes que tienen los actos y decisiones  propias y los de los demás. </t>
  </si>
  <si>
    <t xml:space="preserve">Est.VSC.2.1.1. Expresa con claridad y coherencia opiniones y emociones en sus intervenciones en el aula. </t>
  </si>
  <si>
    <t>Est.VSC.2.3.1. Expresa abiertamente las propias ideas y opiniones en su contexto más cercano.</t>
  </si>
  <si>
    <t>Est.VSC.2.3.2. Realiza una defensa tranquila y respetuosa de sus opiniones en las actividades del aula.</t>
  </si>
  <si>
    <t xml:space="preserve">Est.VSC.2.3.3. Valora la importancia del lenguaje positivo como forma adecuada de comunicación. </t>
  </si>
  <si>
    <t>Est.VSC.2.3.4. Defiende sus posicionamientos personales sin distanciarse de los demás.</t>
  </si>
  <si>
    <t xml:space="preserve">Est.VSC.2.4.2. Muestra interés por sus interlocutores en situaciones de diálogo. </t>
  </si>
  <si>
    <t>Est.VSC.2.5.1. Infiere con ayuda del docente y da el sentido adecuado a la expresión de los demás.</t>
  </si>
  <si>
    <t xml:space="preserve">Est.VSC.2.7.1. Identifica diferentes maneras de ser y actuar de las personas que componen su círculo social más cercano. </t>
  </si>
  <si>
    <t xml:space="preserve">Est.VSC.2.8.2 Est.VSC.2.8.3. Expone, a través de trabajos creativos, las conclusiones de juicios y opiniones sobre los prejuicios sociales y sus consecuencias detectados en su entorno. </t>
  </si>
  <si>
    <t>Est.VSC.2.9.1. Forma parte activa en las dinámicas de grupo.</t>
  </si>
  <si>
    <t>Est.VSC.2.9.4. Expone las características de la amistad a través de trabajos creativos pautados.</t>
  </si>
  <si>
    <t>Est.VSC.3.2.6. Define y manifiesta conductas solidarias en el ámbito escolar.</t>
  </si>
  <si>
    <t>Est.VSC.3.3.1. Se muestra generoso en el entorno escolar.</t>
  </si>
  <si>
    <t xml:space="preserve">Est.VSC.3.7.1 Est.VSC.3.13.1. Conoce y respeta los derechos y deberes del alumno del centro. </t>
  </si>
  <si>
    <t>Est.VSC.3.14.2. Colabora con personas de otro sexo en diferentes situaciones escolares.</t>
  </si>
  <si>
    <t>Crit.VSC.3.16. Respetar los valores prioritarios socialmente reconocidos, conociendo y apreciando los valores de la Constitución española y los Derechos y Deberes de la Constitución española y del Estatuto de Autonomía de Aragón. Crit.VSC.3.17. Crear un sistema de valores propios realizando juicios morales pautados basados en los derechos y deberes básicos de la Constitución española y del Estatuto de Autonomía de Aragón.                          Crit.VSC.3.18. Conocer las notas características de la democracia y la importancia de los valores cívicos en la sociedad democrática, así como el significado de los símbolos nacionales, la Bandera, el Escudo de España y el Himno nacional como elementos comunes a la Nación española y el conjunto de españoles.</t>
  </si>
  <si>
    <t>BLOQUE 1: Educación Audiovisual</t>
  </si>
  <si>
    <t>EDUCACIÓN ARTÍSTICA (EDUCACIÓN MUSICAL)</t>
  </si>
  <si>
    <t>BLOQUE 1: Comunicación oral: escuchar, hablar y conversar</t>
  </si>
  <si>
    <r>
      <t xml:space="preserve">Est. LCL 4.1.2. Conjuga con corrección los tiempos verbales del modo indicativo </t>
    </r>
    <r>
      <rPr>
        <sz val="8"/>
        <rFont val="Arial"/>
        <family val="2"/>
      </rPr>
      <t>y subjuntivo de todos los verbos</t>
    </r>
    <r>
      <rPr>
        <u val="single"/>
        <sz val="8"/>
        <color indexed="8"/>
        <rFont val="Arial"/>
        <family val="2"/>
      </rPr>
      <t xml:space="preserve"> identificando tiempos verbales simples y compuestos en las formas personales de indicativo</t>
    </r>
    <r>
      <rPr>
        <u val="single"/>
        <sz val="8"/>
        <rFont val="Arial"/>
        <family val="2"/>
      </rPr>
      <t xml:space="preserve"> </t>
    </r>
    <r>
      <rPr>
        <sz val="8"/>
        <rFont val="Arial"/>
        <family val="2"/>
      </rPr>
      <t>y reconociendo las formas verbales del modo subjuntivo. </t>
    </r>
  </si>
  <si>
    <r>
      <t>Est.VSC.1.7.2. Desarrolla con guía actitudes de respeto y solidaridad hacia los demás en situaciones</t>
    </r>
    <r>
      <rPr>
        <u val="single"/>
        <strike/>
        <sz val="8"/>
        <color indexed="8"/>
        <rFont val="Arial"/>
        <family val="2"/>
      </rPr>
      <t xml:space="preserve"> </t>
    </r>
    <r>
      <rPr>
        <u val="single"/>
        <sz val="8"/>
        <color indexed="8"/>
        <rFont val="Arial"/>
        <family val="2"/>
      </rPr>
      <t>de interacción social.</t>
    </r>
  </si>
  <si>
    <t>Est.LCL.1.1.4. Emplea  las normas socio-comunicativas: espera de turnos, escucha activa, participación respetuosa, progresiva adecuación a la intervención del interlocutor y ciertas normas de cortesía.</t>
  </si>
  <si>
    <t>Est.LCL.1.2.1. Reconoce y emplea conscientemente recursos lingüísticos entonación, tono de voz, ritmo del discurso, vocabulario adecuado y estructura del contenido) y no lingüísticos (gestual, corporal, elementos visuales)  para comunicarse en las interacciones orales.</t>
  </si>
  <si>
    <t>Est.LCL.1.3.3.Participa activamente en las situaciones interactivas de comunicación en el aula: contestando preguntas y haciendo comentarios relacionados con el tema. (tertulias, presentaciones y asambleas).</t>
  </si>
  <si>
    <t>Est.LCL.1.4.1.Muestra una actitud de escucha activa .centrando su atención en mensaje escuchado e interactuando con el interlocutor..</t>
  </si>
  <si>
    <t>Est.LCL.1.4.2. Comprende la información general en textos orales de uso habitual. (noticias, avisos, anuncios, horarios, instrucciones, normas...).</t>
  </si>
  <si>
    <t>Est.LCL.1.4.3. Comprende el sentido de elementos básicos del texto necesarios para entender el sentido global (léxico, locuciones).</t>
  </si>
  <si>
    <t>Est.LCL.1.6.1. Identifica el tema del texto.</t>
  </si>
  <si>
    <t>Est.LCL.1.6.2. Obtiene las principales ideas de un texto.</t>
  </si>
  <si>
    <t>Est.LCL.1.6.3. Resume un texto distinguiendo las ideas principales y empieza a diferenciar  las secundarias.</t>
  </si>
  <si>
    <t>Est.MAT.3.5.1. Conoce y utiliza las unidades de medida del tiempo y sus relaciones: segundo, minuto, hora, día, semana y año.</t>
  </si>
  <si>
    <t>Est.MAT.3.7.1. Conoce la función, el valor y las equivalencias entre las diferentes monedas y billetes del sistema monetario de la Unión Europea utilizándolas tanto para resolver problemas en situaciones reales como figuradas.</t>
  </si>
  <si>
    <t>Est.MAT.4.1.7. Realiza ampliaciones y reducciones de dibujos de figuras planas utilizando una pauta milimetrada.</t>
  </si>
  <si>
    <r>
      <t>Est.EA.PL.2.2.1.Distingue y explica</t>
    </r>
    <r>
      <rPr>
        <u val="single"/>
        <sz val="8"/>
        <color indexed="10"/>
        <rFont val="Arial"/>
        <family val="2"/>
      </rPr>
      <t xml:space="preserve"> </t>
    </r>
    <r>
      <rPr>
        <u val="single"/>
        <sz val="8"/>
        <color indexed="8"/>
        <rFont val="Arial"/>
        <family val="2"/>
      </rPr>
      <t xml:space="preserve"> las características del color, en cuanto a su luminosidad, tono y saturación.</t>
    </r>
  </si>
  <si>
    <r>
      <t>Est.EA.PL.2.3.1.Utiliza las técnicas de dibujo y/o pictóricas, más adecuadas con pautas determinadas anteriormente</t>
    </r>
    <r>
      <rPr>
        <u val="single"/>
        <sz val="8"/>
        <color indexed="10"/>
        <rFont val="Arial"/>
        <family val="2"/>
      </rPr>
      <t xml:space="preserve"> </t>
    </r>
    <r>
      <rPr>
        <u val="single"/>
        <sz val="8"/>
        <color indexed="8"/>
        <rFont val="Arial"/>
        <family val="2"/>
      </rPr>
      <t>para sus creaciones manejando los materiales e instrumentos de manera adecuada, cuidando el material y el espacio de uso y desarrollando el gusto por la adecuada presentación de sus trabajos.</t>
    </r>
  </si>
  <si>
    <t>1. Estructura del fenómeno religioso.</t>
  </si>
  <si>
    <t>1. Reconocer que el deseo de Dios está inscrito en el corazón del hombre, porque el hombre ha sido creado por Dios y para Dios. De múltiples maneras, en su historia, y hasta el día de hoy los hombres han expresado su búsqueda de Dios por medio de sus creencias y sus comportamientos religiosos (oraciones sacrificios, cultos). La unión íntima y vital con Dios puede ser olvidad e incluso rechazada, pero Dios no cesa de llamar a todo hombre.</t>
  </si>
  <si>
    <t>1. Valora algunos signos y símbolos representativos del fenómeno religioso en la antigüedad.</t>
  </si>
  <si>
    <t>CSC-CCL</t>
  </si>
  <si>
    <t>2. Sabe que Dios es creador y lo hace por amor.</t>
  </si>
  <si>
    <t>2. Las respuestas a las preguntas sobre el mal, el dolor y la muerte.</t>
  </si>
  <si>
    <t xml:space="preserve">2. Tomar conciencia de que el hombre se ha interrogado siempre ante las maravillas del universo y la existencia humana. Comprender la creación como obra de Dios. Toda la creación es buena porque Dios la ha hecho. El relato bíblico proclama la creación del universo entero por Dios, “el cielo y la tierra”.
3. Saber responder a algunos a las preguntas sobre el hombre y la evolución de la naturaleza. Saber que en lo íntimo del hombre vemos que se diferencia de la naturaleza: el hombre tiene espíritu, inteligencia voluntad libre, conciencia; por eso se asemeja más a Dios que al mundo creado.
</t>
  </si>
  <si>
    <t>3. Comprende las principales respuestas a las preguntas sobre el mal, el dolor y la muerte, fundamentadas en la acción Salvadora de Jesucristo.</t>
  </si>
  <si>
    <t>4. Sabe valorar las aportaciones en el ser humano el hecho de ser creado y amado por Dios como hijo.</t>
  </si>
  <si>
    <t>3. La Biblia como fuente de valores para el mundo actual. La solidaridad, el compromiso con los pobres y el respeto a las convicciones religiosas.</t>
  </si>
  <si>
    <t>4. Reconocer que el Dios que se manifiesta en la Escritura es un Dios Creador. Llamando a las cosas a la existencia hace triunfar el amor. Coloca el amor en el origen mismo del ser. Creando el mundo por su Palabra triunfó sobre los poderes del caos (Gn. 1,2). El hombre posee una dignidad y responsabilidad para colaborar con Dios en el cuidado del mundo. El amor si es creador no es un vago sentimiento.</t>
  </si>
  <si>
    <t>4. El gran misterio de la salvación y redención de Jesucristo, Salvador y Redentor del pecado y de la muerte. El cordero de Dios que quita el pecado del mundo.</t>
  </si>
  <si>
    <t xml:space="preserve">5. Reconocer y valorar la novedad que supone la forma de comunicación divina y la gratuidad de su lenguaje basado en el amor que se expresa en la persona de Cristo en la Biblia.
6. Valorar el amor de Dios que se manifiesta en aceptar el riesgo de crear seres que le olviden y le nieguen; vencer el mal a fuerza del bien; seguir creando y recreando; asumir en su propio Hijo el sufrimiento.
8. Descubrir en Jesucristo Salvador un modelo radicalmente nuevo de vida que conlleva una conversión personal.
</t>
  </si>
  <si>
    <t>5. Sabe sintetizar los puntos esenciales sobre la salvación del hombre realizada por Jesucristo.</t>
  </si>
  <si>
    <t>CAA-CCL</t>
  </si>
  <si>
    <t>5. La presencia de la Virgen María en el Evangelio. María signo de fe y de esperanza.</t>
  </si>
  <si>
    <t>9. Valorar la fe, el amor y la esperanza de la Virgen María. Ella es Madre de Dios porque de ella nació Jesucristo, que es verdadero Dios, nacido del Padre antes de todos los siglos y es verdadero hombre nacido de María, trabajó con sus manos de hombre, inteligencia y corazón también de hombre. Verdadero Dios y verdadero Hombre. La promesa de Dios de enviar un salvador se cumple con el nacimiento de Jesús en Belén.</t>
  </si>
  <si>
    <t>10. Sitúa y valora la presencia de la Virgen María en los momentos culminantes de la vida de Cristo, reconociendo que ocupa un lugar especial en la salvación.</t>
  </si>
  <si>
    <t>6. Jesús llama y envía a sus discípulos por todo el mundo para continuar su obra de salvación. La expansión de la Iglesia.</t>
  </si>
  <si>
    <t>10. Comprender las condiciones básicas para seguir a Jesús: es responder a su llamada, fiarse de su Palabra, caminar como Él caminó para poder recibir el Reino de Dios que nos trae. Jesús dice a los que quieren seguirle: no sois vosotros los que me habéis elegido, soy yo quien os he elegido y os he destinado para que vayáis y deis fruto.</t>
  </si>
  <si>
    <t>6. Razona cómo Dios se nos da a través de los sacramentos.</t>
  </si>
  <si>
    <t>CSC-CAA</t>
  </si>
  <si>
    <t>7. Los sacramentos para el crecimiento y propagación del Pueblo de Dios: Confirmación, Orden sacerdotal.</t>
  </si>
  <si>
    <t xml:space="preserve">7. Apreciar la acción salvadora de Jesucristo. Ha sido el que en verdad ha cambiado el rumbo de la esclavitud del mal y del pecado. Él es el Salvador. Toda la historia de la salvación, dirigida por Dios en favor de los hombres, prepara el camino para su venida. Él es el Cordero de Dios que quita el pecado del mundo.
11. Conocer el contenido de los sacramentos profundizando en ellos como celebraciones festivas y comunitarias de la comunidad cristiana. Cristo actúa especialmente y perpetúa en la Iglesia sus actos salvadores. En la Confirmación se nos da el Espíritu de Jesús para que seamos sus testigos. Con el Orden Sacerdotal se consagran nuevos sacerdotes para el servicio de la Iglesia.
</t>
  </si>
  <si>
    <t>7. Sabe situar en textos evangélicos el origen de la Iglesia y su finalidad de salvación.</t>
  </si>
  <si>
    <t>8. La Iglesia, nuevo Pueblo de Dios. La estructura y composición de la Iglesia un signo visible del amor del Padre. El Papa, los Obispos, los Sacerdotes, la Iglesia Universal y la Iglesia diocesana.</t>
  </si>
  <si>
    <t>Est.LCL.2.5.5. Interpreta la información contenida en los gráficos, estableciendo relaciones con la información que aparece en el texto relacionada con los mismos.</t>
  </si>
  <si>
    <t>Est.LCL.2.5.6. Interpreta esquemas de llave, números, mapas conceptuales y mapas mentales sencillos.</t>
  </si>
  <si>
    <t>Crit.LCL.2.6. Leer,  por propia iniciativa, diferentes tipos de textos.</t>
  </si>
  <si>
    <t xml:space="preserve">Est.LCL.2.6.1. Aplica por propia iniciativa una lectura comprensiva de textos.  </t>
  </si>
  <si>
    <t>Est.LCL.2.6.2. Lee voluntariamente textos propuestos por el profesor en diversos soportes.</t>
  </si>
  <si>
    <t>Crit.LCL.2.7.    Seleccionar    información    en diferentes fuentes y soportes, para recoger información, ampliar conocimientos y aplicarlos en trabajos personales</t>
  </si>
  <si>
    <t xml:space="preserve">Est.LCL.2.7.1. Compara diferentes fuentes bibliográficas y textos de soporte informático para obtener datos e información para llevar a cabo trabajos  individuales o en grupo.   </t>
  </si>
  <si>
    <t>Crit.LCL.2.8. Deducir el significado de palabras y expresiones con ayuda del contexto.</t>
  </si>
  <si>
    <t>Est.LCL.2.8.1. Interpreta y explica el significado de palabras y expresiones con ayuda del contexto.</t>
  </si>
  <si>
    <t>Est.LCL.2.8.2. Explica la idea principal del texto periodístico y publicitario identificando su intención comunicativa.</t>
  </si>
  <si>
    <t>Est.LCL.2.8.4. Conecta las relaciones entre las ilustraciones y los contenidos del texto, plantea hipótesis y realiza predicciones.</t>
  </si>
  <si>
    <t>Est.LCL.2.8.5. Reconoce el lenguaje figurado, metáforas, personificaciones, hipérboles y juegos de palabras en textos publicitarios</t>
  </si>
  <si>
    <t>Crit.LCL.2.9.Utilizar las TIC de modo eficiente y responsable para la búsqueda y tratamiento de la información analizando su importancia.</t>
  </si>
  <si>
    <t>Est.LCL.2.9.1. Aplica los medios informáticos sobre trabajos dados por el profesor para obtener información.</t>
  </si>
  <si>
    <t>Est.LCL.2.9.2. Examina y clasifica la información y es capaz de hacer un resumen de la misma.</t>
  </si>
  <si>
    <t>Crit.LCL.2.10.Fomentar el gusto por la lectura a través del Plan lector para dar respuesta a una planificación sistemática de mejora de la eficacia lectora</t>
  </si>
  <si>
    <t>Est.LCL.2.10.1. Usa la biblioteca del centro o su localidad para localizar un libro determinado aplicando las normas de funcionamiento.</t>
  </si>
  <si>
    <t>Est.LCL.2.10.2. Expone los argumentos de lecturas realizadas dando cuenta de algunas referencias bibliográficas: autor, editorial, género, ilustraciones ...</t>
  </si>
  <si>
    <t>Est.LCL.2.10.3.Analiza con ayuda del profesor lecturas con criterio personal y expresa el gusto por la lectura de diversos géneros literarios como fuente de entretenimiento manifestando su opinión sobre los textos leídos.</t>
  </si>
  <si>
    <t>Crit.LCL.3.1. Producir textos con diferentes intenciones comunicativas con coherencia, respetando su estructura y aplicando las reglas ortográficas, cuidando la caligrafía, el orden y la presentación.</t>
  </si>
  <si>
    <t>Est.LCL.3.1.1. Escribe, en diferentes soportes,  textos propios del ámbito de la vida cotidiana: diarios, opiniones y entradas en blogs, cartas, correos electrónicos, noticias y periódicos  imitando textos modelo o sin referencia.</t>
  </si>
  <si>
    <t>Est.LCL.3.1.2. Escribe textos usando el registro adecuado, organizando las ideas con claridad, enlazando enunciados en secuencias lineales cohesionadas y respetando las normas gramaticales y ortográficas imitando textos modelo o sin referencia.</t>
  </si>
  <si>
    <t>Est.LCL.3.1.3. Escribe diferentes tipos de textos adecuando el lenguaje a las características del género y del tipo de texto: diarios, opiniones y entradas en blogs, cartas, correos electrónicos, noticias y periódicos  imitando textos modelo o sin modelos de referencia, encaminados a desarrollar su capacidad creativa en la escritura.</t>
  </si>
  <si>
    <t>Crit.LCL.3.2. Aplicar todas las fases del proceso de escritura en la producción de textos escritos de distinta índole: planificación, textualización, revisión y reescritura, utilizando esquemas y mapas conceptuales, aplicando estrategias de tratamiento de la información, redactando sus textos con claridad, precisión y corrección, revisándolos para mejorarlos.</t>
  </si>
  <si>
    <t>Est.LCL.3.2.1. Resume el contenido de textos propios del ámbito de la vida personal y del ámbito escolar, recogiendo las ideas fundamentales y utilizando una expresión personal.</t>
  </si>
  <si>
    <t>Est.LCL.3.2.2. Aplica correctamente los signos de puntuación, y ortográficas y afianza las reglas de acentuación.</t>
  </si>
  <si>
    <t xml:space="preserve">Est.LCL.3.2.3. Reproduce textos dictados con corrección, mayor ritmo e incluyendo vocabulario complejo seleccionado. </t>
  </si>
  <si>
    <t>Est.LCL.3.2.4. Se afianza en la utilización de estrategias de búsqueda y selección de la información: tomar notas, y elaborar esquemas, guiones, mapas conceptuales.</t>
  </si>
  <si>
    <t xml:space="preserve">Crit.LCL.3.3. Utilizar diferentes fuentes en formato papel y digital (diccionario, internet...) como recurso para resolver dudas sobre el uso o la ortografía de las palabras. </t>
  </si>
  <si>
    <t xml:space="preserve">Est.LCL.3.3.1.Utiliza habitualmente fuentes en formato papel y digital (diccionario, internet...) en el proceso de la escritura de forma  autónoma y por iniciativa personal o respondiendo a una solicitud .  </t>
  </si>
  <si>
    <t>Crit.LCL.3.4. Elaborar  sencillos proyectos individuales o colectivos sobre diferentes temas del área previamente dados y delimitados</t>
  </si>
  <si>
    <r>
      <t xml:space="preserve">Est.LCL.3.4.1. Se afianza en la elaboración de cuestionarios, esquemas, resúmenes, mapas conceptuales y descripciones de forma clara y visual. </t>
    </r>
    <r>
      <rPr>
        <strike/>
        <sz val="8"/>
        <color indexed="8"/>
        <rFont val="Arial"/>
        <family val="2"/>
      </rPr>
      <t xml:space="preserve"> </t>
    </r>
  </si>
  <si>
    <t>Est.LCL.3.4.2.Presenta informes y trabajos más extensos de forma ordenada y clara, utilizando soporte papel y digital, sobre problemas o situaciones sencillas, recogiendo información de diferentes fuentes (directas, libros, Internet), siguiendo un plan de trabajo y expresando conclusiones.</t>
  </si>
  <si>
    <t>Est.LCL.3.4.3.Elabora informes y trabajos más extensos de forma ordenada y clara, siguiendo un guión establecido que suponga la búsqueda, selección y organización de la información de textos de carácter científico, geográfico o histórico.</t>
  </si>
  <si>
    <t>Crit.LCL.3.5. Buscar una mejora progresiva en el uso de la lengua, explorando cauces que desarrollen la sensibilidad, la creatividad en sus producciones escritas.</t>
  </si>
  <si>
    <t>Est.LCL.3.5.1.Pone interés y se esfuerza por escribir correctamente (grafía, orden, limpieza y estética) de forma personal, creativa y con sensibilidad.</t>
  </si>
  <si>
    <t xml:space="preserve">Crit.LCL.3.6. Favorecer a través del lenguaje la formación de un pensamiento crítico que impida discriminaciones y prejuicios. </t>
  </si>
  <si>
    <t>Est.LCL.3.6.1.Expresa, por escrito brevemente, opiniones, reflexiones y valoraciones argumentadas.</t>
  </si>
  <si>
    <t>Est.LCL.3.7.2. Valora su propia producción escrita, así como la producción escrita de sus compañeros.</t>
  </si>
  <si>
    <t>Crit.LCL.3.8. Utilizar las TIC de modo eficiente y responsable para presentar sus producciones según pautas establecidas</t>
  </si>
  <si>
    <t>Est.LCL.3.8.1. Se afianza en el uso de las nuevas tecnologías para escribir, presentar los textos y buscar información.</t>
  </si>
  <si>
    <t>Est.LCL.3.8.2. Se afianza en el uso de Internet y las TIC: reproductor de video, reproductor de DVD, ordenador, reproductor de CD-audio, cámara de fotos digital y grabadora de audio como recursos para la realización de tareas diversas: escribir y modificar un texto, crear tablas y gráficas, etc.</t>
  </si>
  <si>
    <t>Crit.LCL.4.1. Aplicar los conocimientos básicos sobre la estructura  la lengua, la gramática (categorías gramaticales), el vocabulario (formación y significado de las palabras y campos semánticos), así como las reglas de ortografía que conoce para favorecer una comunicación más eficaz.  </t>
  </si>
  <si>
    <t xml:space="preserve">Est. LCL 4.1.1. Distingue las diferentes categorías gramaticales por su función en la lengua: presentar, sustituir y expresar características del nombre y de las  diferentes clases de palabras (sustantivo, adjetivo, verbo, determinante, pronombre, adverbio, preposición, conjunción e interjección) en sus producciones orales y escritas. </t>
  </si>
  <si>
    <t>Est. LCL 4.1.3. Clasifica familias de palabras según distintos campos semánticos.  </t>
  </si>
  <si>
    <t>Crit.LCL.4.2. Desarrollar las destrezas y competencias lingüísticas a través del uso de la lengua como instrumento en producciones propias.</t>
  </si>
  <si>
    <t xml:space="preserve">Est. LCL 4.2.2. Conoce palabras compuestas, prefijos y sufijos y es capaz de crear palabras derivadas e incorporarlas en sus producciones orales y escritas. </t>
  </si>
  <si>
    <t>Est. LCL 4.2.3. Identifica y clasifica los diferentes tipos de palabras en un texto atendiendo a diferentes criterios (por ejemplo: origen, posición sílaba tónica, etc.)</t>
  </si>
  <si>
    <t>Est. LCL 4.2.4. Conoce y utiliza los  conectores básicos (preposición y conjunción) para enlazar ideas y dar cohesión al texto. </t>
  </si>
  <si>
    <t>Est. LCL 4.2.5. Conoce las oraciones como unidades de significado completo. Reconoce la oración simple y separa sujeto de predicado.</t>
  </si>
  <si>
    <t>Crit.LCL.4.3. Sistematizar la adquisición de vocabulario a través de los textos orales y escritos manejando información en formato de papel y/o digital.</t>
  </si>
  <si>
    <t>Est. LCL 4.3.2. Elige y explica la acepción correcta de la palabra desconocida según la situación que le ofrece el texto oral o escrito o entre las varias que le ofrece el diccionario. </t>
  </si>
  <si>
    <t>Est. LCL 4.3.3. Conoce y aplica las normas ortográficas trabajadas  y las usa en sus producciones escritas.</t>
  </si>
  <si>
    <t>Crit.LCL.4.4. Desarrollar estrategias para mejorar la comprensión oral y escrita a través del conocimiento de la lengua. </t>
  </si>
  <si>
    <t>Est. LCL 4.4.1. Identifica las características que definen a las diferentes clases de palabras (sustantivo, verbo, adjetivo, pronombre, determinante, adverbio, preposición, interjección y conjunción), empleando su conocimiento para construir producciones cada vez más ricas y correctas. </t>
  </si>
  <si>
    <t>Est. LCL 4.4.2. Utiliza correctamente las normas de la concordancia de género y de número en la expresión oral y escrita de forma autónoma.</t>
  </si>
  <si>
    <t>Est. LCL 4.4.3. Distingue la sílaba átona y tónica y clasifica las palabras de un texto distinguiendo entre palabras agudas, llanas y esdrújulas.  </t>
  </si>
  <si>
    <t>Est. LCL 4.4.4. Usa con corrección los signos de puntuación (Por ejemplo: punto, coma, interrogación y exclamación) perfeccionando su mecanismo lector.</t>
  </si>
  <si>
    <t>Est. LCL 4.4.5. Conoce y aplica las reglas de uso de la tilde en palabras agudas,  llanas y esdrújulas diferenciando la posición de la sílaba tónica.</t>
  </si>
  <si>
    <t>Est. LCL 4.4.6. Utiliza una sintaxis adecuada en las producciones escritas propias revisándolas bajo criterios de concordancia y corrección.  </t>
  </si>
  <si>
    <t>Crit.  LCL.  4. 5. Utilizar programas educativos digitales adecuados a su edad para realizar tareas y avanzar en el aprendizaje.</t>
  </si>
  <si>
    <t xml:space="preserve">Est. LCL 4.5.1. Utiliza distintos programas educativos digítales como apoyo y refuerzo del aprendizaje y aprovecha el soporte digital y sus posibilidades para dar forma a intercambios comunicativos. </t>
  </si>
  <si>
    <t>Crit.LCL.4.6. Conocer la variedad lingüística de Aragón y de España y del español como fuente de enriquecimiento cultural. Mostrar respeto hacia las lenguas y dialectos que se hablan en España. </t>
  </si>
  <si>
    <t>CCEC</t>
  </si>
  <si>
    <t>Est. LCL 4.6.1. Diferencia, valora y respeta la variedad lingüística de España y localiza geográficamente las lenguas habladas en el territorio español. </t>
  </si>
  <si>
    <t>Est. LCL 4.6.2 Reconoce algunas de las características relevantes (Por ejemplo: geográficas y lingüísticas) de las lenguas oficiales en España y de las lenguas habladas en Aragón. </t>
  </si>
  <si>
    <t>Crit.LCL.5.1. Apreciar el valor de los textos literarios utilizando la lectura, como fuente de disfrute e información y considerándola como un medio de aprendizaje y enriquecimiento personal.</t>
  </si>
  <si>
    <t>CCL CAA</t>
  </si>
  <si>
    <t>Est.LCL.5.1.1. Conoce las características fundamentales de textos literarios narrativos, poéticos y dramáticos, considerando a los mismos como medio de disfrute, información y aprendizaje.</t>
  </si>
  <si>
    <t>Crit.LCL.5.2. Integrar la lectura expresiva y la comprensión e interpretación de textos literarios narrativos, líricos y dramáticos en la práctica escolar, reconociendo e interpretando recursos del lenguaje literario (metáforas, personificaciones, hipérboles y juegos de palabras)</t>
  </si>
  <si>
    <t>Est.LCL.5.2.1 Realiza lecturas de textos narrativos de tradición oral, literatura infantil, adaptaciones de obras clásicas y literatura actual mejorando su comprensión y habilidad lectora. .</t>
  </si>
  <si>
    <t>Est.LCL.5.2.2. Reconoce el lenguaje figurado, metáforas, personificaciones, y juegos de palabras en textos literarios.</t>
  </si>
  <si>
    <t>Crit.LCL.5.3 Conocer y valorar los textos literarios de la tradición oral (poemas, canciones, cuentos, refranes, adivinanzas)</t>
  </si>
  <si>
    <t>Est.LCL.5.3.1. Conoce las características propias de los textos literarios de la tradición oral (poemas, canciones, cuentos, adivinanzas...) y los distingue al escucharlos o leerlos.</t>
  </si>
  <si>
    <t>Est.LCL.5.3.2. Diferencia comparaciones, metáforas, aumentativos, diminutivos y sinónimos en textos literarios e identifica algunos recursos retóricos y métricos propios de los poemas.</t>
  </si>
  <si>
    <t>Crit.LCL.5.4. Producir a partir de modelos dados textos literarios en prosa o en verso, con sentido estético y creatividad: cuentos, poemas, adivinanzas, canciones, fragmentos teatrales...</t>
  </si>
  <si>
    <t>Est.LCL.5.4.1. Escribe textos literarios (cuentos, poemas, canciones, pequeñas obras teatrales...) a partir de pautas o modelos dados utilizando recursos léxicos y sintácticos en dichas producciones.</t>
  </si>
  <si>
    <t>Crit.LCL.5.5. Participar con interés en dramatizaciones de textos literarios adaptados a la edad y de producciones propias o de los compañeros, utilizando adecuadamente los recursos básicos de los intercambios orales y de la técnica teatral.</t>
  </si>
  <si>
    <t>Est.LCL.5.5.1. . Utiliza los recursos básicos de los intercambios orales y de la técnica teatral en dramatizaciones individuales o colectivas.</t>
  </si>
  <si>
    <t>CCL - CAA</t>
  </si>
  <si>
    <t xml:space="preserve">Est.LCL.2.4.2. Elabora resúmenes de textos leídos. </t>
  </si>
  <si>
    <t>CCL - CD</t>
  </si>
  <si>
    <t>CAA - CD</t>
  </si>
  <si>
    <t>CCL - CD  - CIEE</t>
  </si>
  <si>
    <t>CSC - CCL</t>
  </si>
  <si>
    <t>CCL - CSC</t>
  </si>
  <si>
    <t>Est.LCL.3.7.1.Planifica y redacta textos siguiendo unos pasos: planificación, redacción, revisión y mejora. Determina con antelación cómo será el texto, su extensión, la presentación, etc. Adapta la expresión a la intención, teniendo en cuenta al interlocutor y el asunto de que se trata.Presenta con limpieza, claridad, precisión y orden los escritos. Reescribe el texto.</t>
  </si>
  <si>
    <t xml:space="preserve">CCL - CAA - CIEE </t>
  </si>
  <si>
    <t>CCL - CCEC</t>
  </si>
  <si>
    <t>CMCT - CSC</t>
  </si>
  <si>
    <t>CMCT - CD</t>
  </si>
  <si>
    <t>Crit.MAT.1.10. Reflexionar sobre las decisiones tomadas, aprendiendo para situaciones similares futuras,  transfiriendo el saber hacer en un contexto a otros, con las peculiaridades de cada uno.</t>
  </si>
  <si>
    <t>Est.MAT.1.10.1. Toma decisiones en los procesos de resolución de problemas del entorno inmediato valorando su conveniencia por su sencillez y utilidad en función de referencias en situaciones y conocimientos previos.</t>
  </si>
  <si>
    <t xml:space="preserve">Est.MAT.1.10.2. Reflexiona sobre los problemas resueltos del entorno inmediato y los procesos desarrollados, valorando las ideas claves, aprendiendo para situaciones futuras similares, etc. </t>
  </si>
  <si>
    <t xml:space="preserve">Crit.MAT.1.12 Seleccionar y utilizar las herramientas tecnológicas y estrategias para el cálculo, para conocer los principios matemáticos y resolver problemas del entorno inmediato. </t>
  </si>
  <si>
    <t>CD</t>
  </si>
  <si>
    <t xml:space="preserve">Est.MAT.1.12.1 Utiliza herramientas tecnológicas para la realización de cálculos numéricos, para aprender y para resolver problemas del entorno inmediato. </t>
  </si>
  <si>
    <t>Est.MAT.1.12.2. Utiliza la calculadora para la realización de cálculos numéricos, para aprender y para resolver problemas del entorno inmediato.</t>
  </si>
  <si>
    <t>Crit.MAT.1.13. Utilizar los medios tecnológicos de modo habitual en el proceso de aprendizaje, buscando, analizando y seleccionando información relevante en Internet o en otras fuentes, elaborando documentos propios, haciendo exposiciones y argumentaciones de los mismos.</t>
  </si>
  <si>
    <t>Est.MAT.1.13.1. Realiza un proyecto relacionado con el entorno inmediato elaborando y presentando un informe con documentos digitales (texto, presentación, imagen, video, sonido, mapa conceptual,…), buscando, analizando y seleccionando la información relevante, utilizando la herramienta tecnológica adecuada y compartiéndolo con sus compañeros.</t>
  </si>
  <si>
    <t>Crit.MAT.2.1. Leer, escribir y ordenar, utilizando razonamientos apropiados, distintos tipos de números (romanos, hasta el millón y decimales hasta las centésimas)</t>
  </si>
  <si>
    <t>Est.MAT.2.1.1.Identifica los números romanos aplicando el conocimiento a la comprensión de dataciones.</t>
  </si>
  <si>
    <t>Est.MAT.2.1.2. Lee, escribe y ordena en textos numéricos y de la vida cotidiana, números hasta el millón y decimales hasta las centésimas, utilizando razonamientos apropiados e interpretando el valor de posición de cada una de sus cifras.</t>
  </si>
  <si>
    <t xml:space="preserve">Crit.MAT.2.2.  Interpretar números naturales hasta el millón y decimales hasta las centésimas en situaciones del entorno inmediato. </t>
  </si>
  <si>
    <t>Est.MAT.2.2.1. Utiliza los números ordinales en situaciones del entorno inmediato.</t>
  </si>
  <si>
    <t>Est.MAT.2.2.2. Interpreta en textos numéricos y de la vida cotidiana, números naturales hasta el millón y decimales hasta las centésimas, utilizando razonamientos apropiados y considerando el valor de posición de cada una de sus cifras.</t>
  </si>
  <si>
    <t xml:space="preserve">Est.MAT.2.2.3. Descompone, compone y redondea números naturales hasta el millón y decimales hasta las centésimas, interpretando el valor de posición de cada una de sus cifras. </t>
  </si>
  <si>
    <t xml:space="preserve">Est.MAT.2.2.4. Ordena números naturales de hasta el millón y decimales hasta las centésimas y los representa en la recta numérica. </t>
  </si>
  <si>
    <t>Est.MAT.2.2.5. Identifica los números negativos en contextos reales.</t>
  </si>
  <si>
    <t xml:space="preserve">Crit.MAT.2.3. Realizar operaciones y cálculos numéricos mediante diferentes procedimientos, incluido el cálculo mental, haciendo referencia implícita a las propiedades de las operaciones, en situaciones de resolución de problemas del entorno inmediato. </t>
  </si>
  <si>
    <t>Est.MAT.2.3.2 Redondea mentalmente números decimales a la décima o centésima más cercana en situaciones de resolución de problemas del entorno inmediato.</t>
  </si>
  <si>
    <t>Est.MAT.2.3.3. Ordena fracciones en las que el numerador es mayor que el denominador aplicando la relación entre fracción y número decimal</t>
  </si>
  <si>
    <t>Crit.MAT.2.5. Utilizar los números naturales, decimales y fraccionarios para interpretar e intercambiar información en contextos del entorno inmediato.</t>
  </si>
  <si>
    <t>Est.MAT.2.5.1. Resuelve operaciones en expresiones numéricas con paréntesis</t>
  </si>
  <si>
    <t>Est.MAT.2.5.2. Utiliza diferentes tipos de números en contextos cercanos, identificándolos como operadores en la interpretación y la resolución de problemas.</t>
  </si>
  <si>
    <t>Est.MAT.2.5.3. Estima y comprueba la coherencia del  resultado de un problema mediante diferentes estrategias (algoritmos escritos, cálculo mental, tanteo y calculadora).</t>
  </si>
  <si>
    <t>Crit.MAT.2.4./Crit.MAT.2.6. Operar con los números teniendo en cuenta la jerarquía de las operaciones, aplicando las propiedades de las mismas, las estrategias personales y los diferentes procedimientos que se utilizan según la naturaleza del cálculo que se ha de realizar (algoritmos escritos, cálculo mental, tanteo, calculadora), usando el más adecuado.</t>
  </si>
  <si>
    <t>Est.MAT.2.4.1. Conoce y aplica los criterios de divisibilidad más sencillos como por 2, 3, 5, y 10.</t>
  </si>
  <si>
    <t>Est.MAT.2.6.1. Realiza operaciones con números naturales: suma, resta, multiplicación y división.</t>
  </si>
  <si>
    <t>Est.MAT.2.6.2. Identifica y usa  los términos propios de la multiplicación y de división.</t>
  </si>
  <si>
    <t>Est.MAT.2.6.3. Resuelve problemas utilizando la multiplicación para realizar recuentos, en disposiciones rectangulares en los que interviene la ley del producto.</t>
  </si>
  <si>
    <t>Est.MAT.2.6.5. Aplica las propiedades de las operaciones y las relaciones entre ellas.</t>
  </si>
  <si>
    <t>Est.MAT.2.6.6. Realiza sumas y restas de fracciones con el mismo denominador. Calcula el producto de una fracción por un número.</t>
  </si>
  <si>
    <t>Est.MAT.2.6.7. Realiza sumas, restas y multiplicaciones con números decimales hasta las centésimas.</t>
  </si>
  <si>
    <t>Est.MAT.2.6.8. Aplica el uso de los paréntesis en la resolución de operaciones combinadas.</t>
  </si>
  <si>
    <t>Crit.MAT.2.7. Iniciarse en el uso de los de porcentajes para interpretar e intercambiar información y resolver problemas en contextos de la vida cotidiana.</t>
  </si>
  <si>
    <t>Est.MAT.2.7.1 Asocia el concepto de porcentaje a una fracción.</t>
  </si>
  <si>
    <t>Est.MAT.2.7.2. Establece la correspondencia entre fracciones sencillas, decimales y porcentajes.</t>
  </si>
  <si>
    <t>Est.MAT.2.7.3. Calcula aumentos y disminuciones porcentuales.</t>
  </si>
  <si>
    <t>Crt.MAT.2.8. Conocer, utilizar y automatizar algoritmos estándar de suma, resta, multiplicación y división en números naturales hasta el millón y decimales hasta las centésimas en contextos de resolución de problemas y en situaciones de la vida cotidiana.</t>
  </si>
  <si>
    <t>Est.MAT.2.8.1.Utiliza y automatiza algoritmos estándar de suma, resta, multiplicación y división en números naturales hasta el millón y decimales hasta las centésimas en contextos de resolución de problemas y en situaciones de la vida cotidiana..</t>
  </si>
  <si>
    <t>Est.MAT.2.8.2. Descompone de forma aditiva y de forma aditiva- multiplicativa, números naturales menores de un millón, atendiendo al valor posicional de sus cifras.</t>
  </si>
  <si>
    <t>Est.MAT.2.8.3. Construye series numéricas (hasta el millón), ascendentes y descendentes, de cadencias 2, 10,100 a partir de cualquier número y de cadencias 5, 25 y 50 a partir de múltiplos de 5.</t>
  </si>
  <si>
    <t>Est.MAT.2.8.4. Descompone números naturales menores de un millón, atendiendo al valor posicional de sus cifras.</t>
  </si>
  <si>
    <t>Est.MAT.2.8.5. Construye y memoriza las tablas de multiplicar, utilizándolas para realizar cálculo mental.</t>
  </si>
  <si>
    <t>Est.MAT.2.8.6. Identifica múltiplos y divisores de 2, 3, 5, 6, 9 y 10 utilizando las tablas de multiplicar.</t>
  </si>
  <si>
    <t>Est.MAT.2.8.7. Calcula los primeros múltiplos de un número natural menor que 100.</t>
  </si>
  <si>
    <t>Est.MAT.2.8.8. Calcula todos los divisores de un número natural menor que 100.</t>
  </si>
  <si>
    <t>Est.MAT.2.8.10. Descompone números decimales hasta las centésimas atendiendo al valor posicional de sus cifras.</t>
  </si>
  <si>
    <t>Est.MAT.2.8.12. Usa de forma ágil estrategias de cálculo mental explicando de forma oral el proceso seguido.</t>
  </si>
  <si>
    <t>Est.MAT.2.8.13. Estima y redondea el resultado de un cálculo valorando la respuesta en situaciones de la vida cotidiana.</t>
  </si>
  <si>
    <t>Est.MAT.2.8.14.Usa la calculadora aplicando las reglas de su funcionamiento, para investigar y resolver problemas.</t>
  </si>
  <si>
    <t>Crit.MAT.2.9 Identificar y resolver problemas relacionados con situaciones del entorno inmediato que suponen la lectura, escritura, interpretación y ordenación de números naturales hasta el millón y decimales hasta las centésimas aplicando operaciones de suma, resta, multiplicación y división y reflexionando sobre el proceso aplicado.</t>
  </si>
  <si>
    <t xml:space="preserve">Est.MAT.2.9.1. Resuelve problemas relacionados con situaciones del entorno inmediato que suponen la lectura, escritura, interpretación y ordenación de números naturales hasta el millón y decimales hasta las centésimas aplicando operaciones de suma, resta, multiplicación y división. </t>
  </si>
  <si>
    <t xml:space="preserve">Est.MAT.2.9.2 Reflexiona sobre el proceso llevado en la resolución de problemas relacionados con situaciones del entorno inmediato revisando las operaciones, las unidades de los resultados y comprobando e interpretando en el contexto la coherencia de las soluciones y proponiendo otras formas de resolverlo. </t>
  </si>
  <si>
    <t xml:space="preserve">Crit.MAT.3.1. Seleccionar instrumentos y unidades de medida usuales, haciendo previamente estimaciones y expresando con precisión medidas de longitud, capacidad, peso/masa y superficie en el entorno inmediato. </t>
  </si>
  <si>
    <t>Est.MAT.3.1.1. Identifica las unidades del Sistema Métrico Decimal: longitud, capacidad, peso/masa y superficie en el entorno inmediato.</t>
  </si>
  <si>
    <t>Crit.MAT.3.2. Escoger los instrumentos de medida adecuados para realizar mediciones de longitudes, capacidades y masas en el entorno inmediato, estimando previamente la medida de forma razonable.</t>
  </si>
  <si>
    <t xml:space="preserve">Est.MAT.3.2.1. Estima longitudes, capacidades, masas en situaciones del entorno inmediato, eligiendo la unidad y los instrumentos más adecuados para medir y expresar una medida y explicando de forma oral el proceso seguido y la estrategia utilizada. </t>
  </si>
  <si>
    <t>Est.MAT.3.2.2. Mide longitudes, capacidades y masas del entorno inmediato utilizando instrumentos convencionales (cinta métrica, balanza, litro…) y no convencionales expresando el resultado en la unidad más adecuada, justificando el proceso y la unidad empleada.</t>
  </si>
  <si>
    <t>Crit.MAT.3.3. Sumar y restar con diferentes medidas de longitud, capacidad, masa y superficie obtenidas en el entorno inmediato.</t>
  </si>
  <si>
    <t>Est.MAT.3.3.1. Suma y resta medidas de longitud, capacidad, masa y superficie, obtenidas en el entorno inmediato, en forma simple expresando el resultado en la unidad determinada de antemano.</t>
  </si>
  <si>
    <t>Est.MAT.3.3.2. Expresa en forma simple una medición de longitud, capacidad, masa o superficie del entorno inmediato dada en forma compleja y viceversa.</t>
  </si>
  <si>
    <t>Est.MAT.3.3.3. Compara y ordena medidas de una misma magnitud (longitud, capacidad, masa o superficie) del entorno inmediato.</t>
  </si>
  <si>
    <t>Est.MAT.3.4.2. Explica de forma oral y por escrito los procesos seguidos y las estrategias utilizadas en la medición y el tratamiento de longitudes, masas, capacidades y superficies en el entorno inmediato.</t>
  </si>
  <si>
    <t>Est.MAT.3.4.3. Resuelve problemas relacionados con situaciones del entorno inmediato utilizando las unidades de medida (longitud, masa, capacidad y superficie) más usuales, convirtiendo unas unidades en otras de la misma magnitud, expresando los resultados en las unidades de medida más adecuadas y explicando el proceso seguido</t>
  </si>
  <si>
    <t xml:space="preserve">Crit.MAT.3.5. Conocer las unidades de medida del tiempo y sus relaciones, utilizándolas para resolver problemas de la vida diaria. </t>
  </si>
  <si>
    <t>Est.MAT.3.5.2. Realiza equivalencias y transformaciones entre horas, minutos y segundos.</t>
  </si>
  <si>
    <t>Est.MAT.3.5.3. Lee en relojes analógicos y digitales.</t>
  </si>
  <si>
    <t xml:space="preserve">Est.MAT.3.5.4. Resuelve problemas de la vida cotidiana utilizando las medidas temporales y sus relaciones. </t>
  </si>
  <si>
    <t>Crit.MAT.3.6. Conocer el sistema sexagesimal para realizar cálculos con medidas angulares.</t>
  </si>
  <si>
    <t>Est.MAT.3.6.1. Identifica el ángulo como medida de un giro o abertura.</t>
  </si>
  <si>
    <t>Est.MAT.3.6.2. Mide ángulos usando el transportador.</t>
  </si>
  <si>
    <t>Est.MAT.3.6.3. Resuelve problemas realizando cálculos con medidas angulares.</t>
  </si>
  <si>
    <t>Crit.MAT.3.7. Conocer el valor y las equivalencias entre las diferentes monedas y billetes del sistema monetario de la Unión Europea</t>
  </si>
  <si>
    <t>Est.MAT.3.7.2. Calcula múltiplos y submúltiplos del euro.</t>
  </si>
  <si>
    <t>Crit.MAT.3.8 Identificar y resolver problemas relacionados con situaciones del entorno inmediato utilizando medidas de longitud, superficie, masa, capacidad, angulares, tiempo y moneda reflexionando sobre el proceso aplicado.</t>
  </si>
  <si>
    <t>Est.MAT.3.8.1. Resuelve problemas relacionados con situaciones del entorno inmediato utilizando medidas de longitud, superficie, masa, capacidad, angulares, tiempo y moneda.</t>
  </si>
  <si>
    <t xml:space="preserve">Est.MAT.3.8.2 Reflexiona sobre el proceso llevado en la resolución de problemas relacionados con situaciones del entorno inmediato revisando las operaciones, las unidades de los resultados y comprobando e interpretando en el contexto la coherencia de las soluciones y proponiendo otras formas de resolverlo. </t>
  </si>
  <si>
    <t>Crit.MAT.4.1. Utilizar las nociones geométricas de paralelismo, perpendicularidad y simetría para describir y comprender situaciones del entorno inmediato y la vida cotidiana.</t>
  </si>
  <si>
    <t>Est.MAT.4.1.1. Identifica y representa posiciones relativas de rectas y circunferencias en su entorno inmediato, en creaciones personales, imágenes, fotografías, dibujos,...</t>
  </si>
  <si>
    <t>Est.MAT.4.1.2. Identifica y representa ángulos en diferentes posiciones: consecutivos, adyacentes, opuestos por el vértice… en dibujos, edificios, obras de arte, objetos familiares…</t>
  </si>
  <si>
    <t>Est.MAT.4.1.3. Describe posiciones y movimientos indicando situación, ángulos, giros y distancias respecto a un punto dado…en desplazamientos e itinerarios en el entorno inmediato, fotografías, dibujos, croquis…</t>
  </si>
  <si>
    <t>Est.MAT.4.1.4. Realiza escalas y gráficas sencillas de espacios acotados del entorno escolar, para hacer representaciones elementales.</t>
  </si>
  <si>
    <t>Est.MAT.4.1.5. Identifica en situaciones muy sencillas del entorno inmediato la simetría de tipo axial y especular.</t>
  </si>
  <si>
    <t>Est.MAT.4.1.6. Traza una figura plana simétrica de otra respecto de un eje vertical u horizontal utilizando una pauta milimetrada.</t>
  </si>
  <si>
    <t xml:space="preserve">Crit.MAT.4.2. Conocer las figuras planas; cuadrado, rectángulo, romboide, triangulo, trapecio y rombo. </t>
  </si>
  <si>
    <t>Est.MAT.4.2.1. Clasifica triángulos y cuadriláteros atendiendo a sus lados y sus ángulos e identificando manipulativamente las relaciones entre sus lados y entre sus ángulos.</t>
  </si>
  <si>
    <t>Est.MAT.4.2.2. Utiliza instrumentos de dibujo y aplicaciones  informáticas sencillas para la construcción y exploración de formas geométricas de su entorno.</t>
  </si>
  <si>
    <t>Crit.MAT.4.3. Comprender el método de calcular el área cuadrados y rectángulos. Calcular el área de cuadrados y rectángulos.</t>
  </si>
  <si>
    <t>Est.MAT.4.3.1. Calcula el perímetro de figuras planas y el área de cuadrados y rectángulos a partir de la medida de sus lados.</t>
  </si>
  <si>
    <t>Est.MAT.4.3.2. Aplica los conceptos de perímetro y superficie de figuras para la realización de cálculos sobre espacios del entorno escolar y para interpretar situaciones de la vida diaria (construir un objeto, embaldosar un suelo, pintar una habitación...).</t>
  </si>
  <si>
    <t xml:space="preserve">Crit.MAT.4.4. Utilizar las propiedades de las figuras planas para resolver problemas </t>
  </si>
  <si>
    <t>Est.MAT.4.4.1. Clasifica cuadriláteros atendiendo al paralelismo de sus lados.</t>
  </si>
  <si>
    <t>Est.MAT.4.4.2. Identifica y diferencia los elementos básicos de circunferencia y circulo: centro, radio, diámetro, cuerda, arco, semicírculo, segmento y sector circular.</t>
  </si>
  <si>
    <t>Est.MAT.4.4.3. Calcula la longitud e la circunferencia y el área.</t>
  </si>
  <si>
    <t>Est.MAT.4.4.4. Forma figuras planas y cuerpos geométricos a partir la composición o descomposición de otras, describiendo aspectos concretos del resultado (número de lados, ángulos, caras…), comparándolo con objetos de la vida cotidiana.</t>
  </si>
  <si>
    <t>Crit.MAT.4.5. Identificar poliedros, prismas, pirámides, cuerpos redondos (cono, cilindro y esfera) en el entorno inmediato describiendo sus elementos básicos.</t>
  </si>
  <si>
    <t>Est.MAT.4.5.1. Identifica y nombra polígonos atendiendo al número de lados en objetos cotidianos, dibujos, planos, imágenes, fotografías… estableciendo relación de los prefijos que forman sus nombres con otras palabras que los contienen.</t>
  </si>
  <si>
    <t>Est.MAT.4.5.2. Reconoce e identifica poliedros, prismas, pirámides, en el entorno inmediato describiendo sus elementos básicos.</t>
  </si>
  <si>
    <t>Est.MAT.4.5.3 Reconoce e identifica cuerpos redondos (cono, cilindro y esfera) en el entorno inmediato describiendo sus elementos básicos.</t>
  </si>
  <si>
    <t>Crit.MAT.4.6. Interpretar  en una representación espacial (croquis, callejeros, planos…) informaciones referidas a la situación, movimiento y orientación.</t>
  </si>
  <si>
    <t>Est.MAT.4.6.1. Comprende y describe posiciones, recorridos y movimientos en el entorno inmediato e interpreta y elabora representaciones espaciales de los mismos en croquis de itinerario, planos… utilizando las nociones geométricas básicas (situación, movimiento, paralelismo, perpendicularidad, perímetro, superficie).</t>
  </si>
  <si>
    <t>Est.MAT.4.6.2. Interpreta y describe situaciones, mensajes y hechos de la vida diaria utilizando las nociones geométricas básicas (situación, movimiento, paralelismo, perpendicularidad, perímetro, superficie): indica una dirección, explica un recorrido, se orienta en el espacio.</t>
  </si>
  <si>
    <t>Crit.MAT.4.7 Identificar y resolver problemas relacionados con situaciones del entorno inmediato utilizando las propiedades de las figuras planas y los conceptos básicos de perpendicularidad, paralelismo, posición, movimiento y simetría y reflexionando sobre el proceso aplicado.</t>
  </si>
  <si>
    <t>Est. ING.1.1.1. Interpreta el significado general y algunos de los puntos principales de anuncios publicitarios sobre productos que le interesan (actividades de ocio, comida...), transmitidos de manera lenta y clara, aunque sea necesario acompañarlos de imágenes para aproximarse a la comprensión del texto oral.</t>
  </si>
  <si>
    <t>Est. ING.1.1.2. Comprende mensajes y anuncios públicos para poder seguir instrucciones, indicaciones u otro tipo de información (por ejemplo, números, precios, horarios, en una estación o en unos grandes almacenes) para aproximarse a la comprensión del texto oral.</t>
  </si>
  <si>
    <t>Est. ING.1.1.3. Interpreta los puntos principales en transacciones habituales sencillas (instrucciones, indicaciones, peticiones, avisos) que le son transmitidas de manera lenta y clara, aunque sea necesario volver a escuchar lo dicho, pedir confirmación o apoyo gestual para aproximarse a la comprensión del texto oral.</t>
  </si>
  <si>
    <t xml:space="preserve">Est. ING.1.1.4. Identifica los puntos principales de una conversación cotidiana predecible que tiene lugar en su presencia (por ejemplo, en una tienda, en un tren) para aproximarse a la comprensión del texto oral. </t>
  </si>
  <si>
    <t>Est. ING.1.1.5. Interpreta la información esencial en conversaciones breves y sencillas en las que participa que traten sobre temas cercanos para aproximarse a la comprensión del texto oral y poder interactuar adecuadamente.</t>
  </si>
  <si>
    <t>Est. ING.1.1.6. Distingue las ideas principales de presentaciones sencillas y bien estructuradas sobre temas de su interés, apoyándose en imágenes e ilustraciones y se hable de manera lenta y clara para hacer una aproximación al significado del texto.</t>
  </si>
  <si>
    <t xml:space="preserve">Est. ING.1.1.7. Interpreta el sentido general apreciando cambios de tema de programas de televisión u otro material audiovisual dentro de su área de interés (entrevistas...)  o en los que se informa sobre actividades de ocio (teatro, cine, evento deportivo, etc.) para aproximarse a la comprensión del texto oral. </t>
  </si>
  <si>
    <t>Crit.ING.1.2. Conocer y saber aplicar las estrategias básicas más adecuadas para la comprensión del sentido general, o los puntos principales del texto, siempre y cuando cuente con imágenes e ilustraciones y se hable de manera lenta y clara</t>
  </si>
  <si>
    <t>Est. ING.1.2.4. Identifica los puntos principales de una conversación cotidiana predecible que tiene lugar en su presencia (por ejemplo, en una tienda, en un tren), aplicando estrategias de comprensión.</t>
  </si>
  <si>
    <t xml:space="preserve">CAA </t>
  </si>
  <si>
    <t xml:space="preserve">Est. ING.1.2.5. Interpreta la información esencial en conversaciones breves y sencillas en las que participa que traten sobre temas familiares como, por ejemplo, uno mismo, la familia, la escuela, el tiempo libre, la descripción de un objeto o un lugar; apoyándose en la interpretación de elementos lingüísticos y paralingüísticos. </t>
  </si>
  <si>
    <t>Est. ING.1.2.6. Distingue las ideas principales de presentaciones sencillas y bien estructuradas sobre temas de su interés (por ejemplo, música, deporte, etc.), y las organiza para dar coherencia al mensaje, aplica estrategias de comprensión oral siempre y cuando cuente con imágenes e ilustraciones y se hable de manera lenta y clara.</t>
  </si>
  <si>
    <t xml:space="preserve">Est. ING.1.2.7.  Interpreta el sentido general apreciando cambios de tema de programas de televisión u otro material audiovisual dentro de su área de interés (entrevistas...)  o en los que se informa sobre actividades de ocio (teatro, cine, evento deportivo, etc.), utilizando la información de elementos lingüísticos y paralingüísticos, presentes en las mismas. </t>
  </si>
  <si>
    <t>Crit.ING.1.3. Identificar aspectos socioculturales y sociolingüísticos básicos, concretos y significativos, sobre vida cotidiana,  condiciones de vida, relaciones interpersonales, comportamiento y convenciones sociales, y aplicar los conocimientos adquiridos sobre los mismos a una comprensión adecuada del texto, siempre y cuando sean transmitidos de manera lenta y clara,  aunque sea necesario volver a escuchar lo dicho, o el uso de gestos o imágenes; mostrando actitudes de interés y respeto por los mismos.</t>
  </si>
  <si>
    <t xml:space="preserve">Est. ING.1.3.3. Interpreta los puntos principales en transacciones habituales sencillas (instrucciones, indicaciones, peticiones, avisos) y distingue estructuras propias de convenciones sociales y normas de cortesía frecuentes en este tipo de mensajes. </t>
  </si>
  <si>
    <t>Est. ING.1.3.4.Identifica los puntos principales de una conversación cotidiana predecible que tiene lugar en su presencia (por ejemplo, en una tienda, en un tren), relativa a aspectos socioculturales como costumbres, condiciones de vida y relaciones interpersonales.</t>
  </si>
  <si>
    <t xml:space="preserve">Est. ING.1.3.5. Interpreta la información esencial en conversaciones breves y sencillas en las que participa que traten sobre temas familiares como, por ejemplo, uno mismo, la familia, la escuela, el tiempo libre, la descripción de un objeto o un lugar; apoyándose en la interpretación adecuada de expresiones propias de convenciones sociales, cortesía, registro y comportamiento (elementos lingüísticos y paralingüísticos). </t>
  </si>
  <si>
    <t>Est. ING.1.3.6. Distingue las ideas principales de presentaciones sencillas y bien estructuradas sobre temas relacionados con las costumbres (rutinas semanales), condiciones de vida (vivienda, entorno), relaciones interpersonales (familiares, escolares, amistad...); y las organiza para dar coherencia al mensaje, siempre y cuando se hable de manera lenta y clara o cuente con imágenes e ilustraciones.</t>
  </si>
  <si>
    <t xml:space="preserve">Est. ING.1.3.7.  Comprende la información esencial en programas donde se informa sobre costumbres (rutinas semanales), condiciones de vida (vivienda, entorno), relaciones interpersonales (familiares, escolares, amistad…) y muestra interés y respeto por los mismos. </t>
  </si>
  <si>
    <t xml:space="preserve">Crit.ING.1.4. Distinguir  la función o funciones comunicativas principales del texto (p. ej.: una demanda de información, una orden, o un ofrecimiento) y un repertorio limitado de sus exponentes más habituales, así como los patrones discursivos básicos (p. ej.: inicio y cierre conversacional, o los puntos de una narración esquemática), e interpretar el significado de los mismos. </t>
  </si>
  <si>
    <t>Est. ING.1.4.3. Interpreta los puntos principales en transacciones habituales sencillas y lo relaciona con las estructuras propias de las distintas funciones comunicativas (saludos y despedidas, instrucciones, indicaciones, peticiones, avisos).</t>
  </si>
  <si>
    <t xml:space="preserve">CCL </t>
  </si>
  <si>
    <t>Est. ING.1.4.6. Distingue las ideas principales de presentaciones sencillas y bien estructuradas sobre temas familiares o de su interés (por ejemplo, música, deporte, etc.); y las organiza prestando especial atención a la función comunicativa predominante en las mismas, para dar coherencia al mensaje, siempre y cuando cuente con imágenes e ilustraciones y se hable de manera lenta y clara.</t>
  </si>
  <si>
    <t xml:space="preserve">Est. ING.1.4.7.  Interpreta el sentido general en programas donde se pregunta y responde a características personales (opinión, sentimientos...), se describen personas actividades, objetos, hábitos o planes,… o se solicita información, opinión, o permiso; e identifica fórmulas de  mantenimiento de la comunicación. </t>
  </si>
  <si>
    <t>Crit.ING.1.5. Contrastar los significados más comunes asociados a las estructuras sintácticas básicas propias de la comunicación oral (p. ej.: estructura interrogativa para demandar información), transmitidos en buenas condiciones acústicas y de manera lenta y clara.</t>
  </si>
  <si>
    <t>Est. IN.1.5.2. Comprende mensajes y anuncios públicos que contengan instrucciones, indicaciones u otro tipo de información (por ejemplo, números, precios, horarios, en una estación o en unos grandes almacenes), e identifica las estructuras sintácticas básicas que los caracterizan (expresión de obligación; horarios...).</t>
  </si>
  <si>
    <t>Est. ING.1.5.3. Interpreta adecuadamente estructuras sintácticas básicas en transacciones habituales sencillas (instrucciones o expresión de obligación, indicaciones de necesidad, peticiones, avisos).</t>
  </si>
  <si>
    <t>Est. ING.1.5.4. Identifica los puntos principales de una conversación cotidiana predecible que tiene lugar en su presencia (por ejemplo, en una tienda, en un tren, un restaurante…), y localiza las estructuras sintácticas más significativas (preguntas; expresión de necesidad...)</t>
  </si>
  <si>
    <t>Est. ING.1.5.6. Identifica las ideas principales en presentaciones sencillas y bien estructuradas sobre temas familiares o de su interés (por ejemplo, música, deporte, etc.); y las organiza prestando especial atención a las estructuras sintácticas que determinan el significado del mensaje (comparativos; futuro "goingto"; expresión de necesidad, obligación o permiso; etc.).  siempre y cuando cuente con imágenes e ilustraciones y se hable de manera lenta y clara.</t>
  </si>
  <si>
    <t xml:space="preserve">Crit.ING.1.6. Reconocer un repertorio limitado de léxico oral de alta frecuencia relativo a situaciones cotidianas y temas habituales y concretos y con las propias experiencias, necesidades e intereses, e interpretarlos infiriendo del contexto y del texto para aproximarse a los significados probables de palabras que se desconocen siempre y cuando sean transmitidos de manera lenta y clara,  aunque sea necesario volver a escuchar lo dicho, o el uso de gestos o imágenes. </t>
  </si>
  <si>
    <t xml:space="preserve">Est. ING.1.6.3. Interpreta lo que se le dice en transacciones habituales sencillas (instrucciones, indicaciones, peticiones, avisos) y distingue entre el léxico más importante y sus distintos grados de complejidad, en este tipo de mensajes. </t>
  </si>
  <si>
    <t>Est. ING.1.6.4. Identifica los puntos principales de una conversación cotidiana predecible que tiene lugar en su presencia (por ejemplo, en una tienda, en un tren), haciendo uso del significado asociado al vocabulario frecuente, pero progresivamente más amplio, utilizado.</t>
  </si>
  <si>
    <t>Est. ING.1.6.5. Comprende la información esencial en conversaciones breves y sencillas en las que participa que traten sobre temas familiares como, por ejemplo, uno mismo, la familia, la escuela, el tiempo libre, la descripción de un objeto o un lugar; apoyándose en la interpretación adecuada del léxico utilizado.</t>
  </si>
  <si>
    <t>Est. ING.1.6.6. Identifica las ideas principales en presentaciones sencillas y bien estructuradas a partir del conocimiento del léxico de alta frecuencia, utilizado en las mismas; y las organiza para dar coherencia al mensaje, siempre y cuando se hable de manera lenta y clara o cuente con imágenes e ilustraciones, siempre y cuando cuente con imágenes e ilustraciones y se hable de manera lenta y clara.</t>
  </si>
  <si>
    <t>Est. ING.1.6.7.  Comprende la información esencial en programas donde se informa sobre temas cercanos haciendo uso del reconocimiento del vocabulario frecuente, pero progresivamente más amplio,  presente en los mismos.</t>
  </si>
  <si>
    <t xml:space="preserve">Crit.ING.1.7. Interpreta el significado de patrones sonoros, acentuales, rítmicos y de entonación básicos, dentro de un repertorio de expresiones de uso frecuente, y clasifica los mismos en función de la intención comunicativa, contexto, etc. </t>
  </si>
  <si>
    <t xml:space="preserve">Est.ING.1.7.3. Identifica patrones sonoros, acentuales, rítmicos y de entonación, progresivamente más amplios, de uso frecuente y utiliza esta información para comprender lo que se le dice en transacciones habituales sencillas (instrucciones, indicaciones, peticiones, avisos). </t>
  </si>
  <si>
    <t>Est. ING.1.7.4. Identifica los puntos principales de una conversación cotidiana predecible que tiene lugar en su presencia (por ejemplo, en una tienda, en un tren), haciendo uso del significado asociado a patrones sonoros, acentuales, rítmicos y de entonación, de uso frecuente pero progresivamente más amplio.</t>
  </si>
  <si>
    <t xml:space="preserve">Est. ING.1.7.5. Comprende la información esencial en conversaciones breves y sencillas en las que participa que traten sobre temas cercanos; apoyándose en la interpretación adecuada de los patrones sonoros, acentuales, rítmicos y de entonación de uso frecuente utilizados en las mismas. </t>
  </si>
  <si>
    <t>Crit.ING.2.1. Participar de manera simple y comprensible en conversaciones muy breves que requieran un intercambio directo de información en áreas de necesidad inmediata o sobre temas muy familiares (uno mismo, el entorno inmediato, personas, lugares, objetos y actividades, gustos y opiniones), en un registro neutro o informal, utilizando expresiones y frases sencillas y de uso muy frecuente, normalmente aisladas o enlazadas con conectores básicos, aunque en ocasiones la pronunciación no sea muy clara, sean evidentes las pausas y titubeos y sea necesaria la repetición, la paráfrasis y la cooperación del interlocutor para mantener la comunicación.</t>
  </si>
  <si>
    <t>Est.ING.2.1.2. Se desenvuelve en transacciones cotidianas del aula y en otros contextos aplicables a la realidad (p. ej.: pedir en un restaurante) utilizando expresiones y frases sencillas de uso muy frecuente y se consideren normales las pausas y titubeos.</t>
  </si>
  <si>
    <t>Est.ING.2.1.3. Participa en conversaciones cara a cara o por medios técnicos (teléfono, Skype) en las que se establece contacto social (dirigirse a alguien, pedir disculpas, interesarse por el estado de alguien) se intercambia información personal y sobre asuntos cotidianos, se expresan sentimientos, se ofrece algo a alguien (Wouldyoulike?), se pide prestado algo,o se dan instrucciones en un registro neutro o informal, utilizando frases sencillas de uso frecuente y conectores para enlazarlas, aunque la pronunciación no sea muy clara.</t>
  </si>
  <si>
    <t>Est.ING.2.1.4. Participa en una entrevista simple, p. e. sobre hábitos saludables, actividades futuras o pasadas aunque sean evidentes las pausa y los titubeos, y se tenga que utilizar la repetición y la cooperación del interlocutor para mantener la comunicación.</t>
  </si>
  <si>
    <t>Crit.ING.2.2. Conocer y saber aplicar, con progresiva autonomía, las estrategias básicas para producir textos orales monológicos o dialógicos muy breves y sencillos, utilizando, p. ej., fórmulas y lenguaje prefabricado o expresiones memorizadas, o apoyando con gestos lo que se quiere expresar.</t>
  </si>
  <si>
    <t xml:space="preserve">Est.ING.2.2.1. Hace presentaciones breves y sencillas, previamente preparadas y ensayadas, sobre temas cotidianos o de su interés (indicar sus aficiones, Intereses y las principales actividades de su día a día; describir brevemente y de manera sencilla su habitación, el aspecto exterior de una persona, o un objeto; hablar brevemente sobre temas de su interés; decir lo que le gusta y no le gusta usando estructuras sencillas), y todo ello aplicando estrategias básica para la producción de textos orales. </t>
  </si>
  <si>
    <t xml:space="preserve">Est.ING.2.2.4. Participa en una entrevista simple, p. e. sobre hábitos saludables, actividades futuras o pasadas usando estrategias básicas para producir textos orales. </t>
  </si>
  <si>
    <t>Crit.ING.2.3. Conocer aspectos socioculturales y sociolingüísticos básicos, concretos y significativos, y aplicar los conocimientos adquiridos sobre los mismos a una producción oral adecuada al contexto, respetando las convenciones comunicativas más elementales.</t>
  </si>
  <si>
    <t>Est.ING.2.3.1. Hace presentaciones breves y sencillas, previamente preparadas y ensayadas, sobre temas cotidianos o de su interés (indicar sus aficiones, Intereses y las principales actividades de su día a día; describir brevemente y de manera sencilla su habitación, el aspecto exterior de una persona, o un objeto; hablar brevemente sobre temas de su interés; decir lo que le gusta y no le gusta usando estructuras sencillas) y demostrando que conoce aspectos sociolingüísticos  que puede poner en práctica en la producción oral ya sea en un contexto neutro o informal.</t>
  </si>
  <si>
    <t>Est.ING.2.3.2. Se desenvuelve en transacciones cotidianas del aula y en otros contextos aplicables a la realidad (p. ej.: pedir en un restaurante o preguntar cómo llegar a un lugar) utilizando convenciones sociales y normas de cortesía aplicables a este tipo de intercambio oral.</t>
  </si>
  <si>
    <t>Est.ING.2.3.3. Participa en conversaciones cara a cara o por medios técnicos (teléfono, Skype) en las que se establece contacto social (dirigirse a alguien, pedir disculpas, interesarse por el estado de alguien), se intercambia información personal y sobre asuntos cotidianos, se expresan sentimientos, se ofrece algo a alguien (Would you like?), se pide prestado algo, se queda con amigos o se dan instrucciones utilizando convenciones sociales simples.</t>
  </si>
  <si>
    <t>Est.ING.2.3.4. Participa en una entrevista simple, p. ej.: sobre hábitos saludables, actividades futuras o pasadas demostrando que conoce aspectos socioculturales y sociolingüísticos y que los intenta aplicar en el intercambio oral.</t>
  </si>
  <si>
    <t>Crit.ING.2.4. Cumplir la función comunicativa principal del texto oral (p. ej.: una felicitación, disculpa, un intercambio de información, o un ofrecimiento), utilizando un repertorio limitado de sus exponentes más frecuentes y de patrones discursivos básicos (p. ej.: saludos para inicio y despedida para cierre conversacional, o una narración esquemática desarrollada en puntos).</t>
  </si>
  <si>
    <t>Est.ING.2.4.1. Hace presentaciones breves y sencillas, previamente preparadas y ensayadas, sobre temas cotidianos o de su interés para acometer una clara función comunicativa (indicar sus aficiones, Intereses y las principales actividades de su día a día; describir brevemente y de manera sencilla su habitación, el aspecto exterior de una persona, o un objeto; hablar brevemente sobre temas de su interés; decir lo que le gusta y no le gusta usando estructuras sencillas).</t>
  </si>
  <si>
    <t>Est.ING.2.4.2. Se desenvuelve en transacciones cotidianas del aula y en otros contextos aplicables a la realidad (p. e. pedir en un restaurante o preguntar cómo llegar a un lugar) cumpliendo una clara función comunicativa (expresar sus sentimientos, invitar a alguien a una fiesta, pedir disculpas, describir una persona...).</t>
  </si>
  <si>
    <t>Est.ING.2.4.3. Participa en conversaciones cara a cara o por medios técnicos (teléfono, Skype) en las que se establece contacto social (dar las gracias, saludar, despedirse, dirigirse a alguien, pedir disculpas, presentarse, interesarse por el estado de alguien, felicitar a alguien), se intercambia información personal y sobre asuntos cotidianos, se expresan sentimientos, se ofrece algo a alguien (Wouldyoulike?), se pide prestado algo, se queda con amigos o se dan instrucciones (p. e. cómo se llega a un sitio con ayuda de un plano) para cumplir una función comunicativa concreta (expresar sus sentimientos, invitar a alguien a una fiesta, pedir disculpas, describir una persona..).</t>
  </si>
  <si>
    <t>CAA - CSC</t>
  </si>
  <si>
    <t>CCEC - CSC</t>
  </si>
  <si>
    <t>CCL -CSC</t>
  </si>
  <si>
    <t xml:space="preserve">Crit.EA.PL.1.1.Distinguir con ayuda del profesor las diferencias fundamentales entre las imágenes fijas y en movimiento y clasificarlas de modo sencillo. </t>
  </si>
  <si>
    <t>Est.EA.PL.1.1.1.Reconoce las imágenes fijas y en movimiento en su entorno y las clasifica según pautas establecidas.</t>
  </si>
  <si>
    <t>Crit.EA.PL.1.2.Aproximarse a la lectura, análisis e interpretación del arte y las imágenes fijas y en movimiento en sus contextos culturales, con especial atención a las manifestaciones artísticas de la Comunidad Autónoma de Aragón, comprendiendo de manera crítica su significado y función social siendo capaz de elaborar imágenes nuevas a partir de los conocimientos adquiridos.</t>
  </si>
  <si>
    <t>Est.EA.PL.1.2.1.Analiza de manera sencilla imágenes fijas y en movimiento atendiendo al tamaño, formato, elementos básicos (puntos, rectas, colores, iluminación, función…).</t>
  </si>
  <si>
    <t>Est.EA.PL.1.2.2.Conoce la evolución de la fotografía del blanco y negro al color y de la fotografía en papel a la digital.</t>
  </si>
  <si>
    <t>Est.EA.PL.1.2.3.Reconoce los diferentes temas de la fotografía en un contexto próximo (aula, colegio…)</t>
  </si>
  <si>
    <t>Est.EA.PL.1.2.4.Realiza fotografías, utilizando medios tecnológicos y procesando dichas imágenes, mediante las tecnologías de la información y la comunicación utilizando programas informáticos sencillos.</t>
  </si>
  <si>
    <t>Est.EA.PL.1.2.5.Elabora carteles, con diversas informaciones considerando los conceptos de tamaño, equilibrio, proporción y color, y añadiendo textos e imágenes en los mismos utilizando la tipografía más adecuada.</t>
  </si>
  <si>
    <t>Est.EA.PL.1.2.6.Secuencia una historia en diferentes viñetas en las que incorpora imágenes y textos siguiendo el patrón de un cómic utilizando textos dados y utilizando diferentes técnicas plásticas.</t>
  </si>
  <si>
    <t>Est.EA.PL.1.2.7.Explica de forma oral el proceso empleado para la creación, montaje y difusión de una película de animación, realizado tanto con la técnica tradicional como la técnica actual.</t>
  </si>
  <si>
    <t>Est.EA.PL.1.2.8.Realiza sencillas obras de animación en soporte papel, tanto de forma individual como colectiva, planificando el proyecto con coherencia y respetando y valorando el trabajo y las ideas de los demás.</t>
  </si>
  <si>
    <t>Crit.EA.PL.1.3.Utilizar las tecnologías de la información y la comunicación para la búsqueda de imágenes fijas y en movimiento bajo supervisión del profesor.</t>
  </si>
  <si>
    <t>Est.EA.PL.1.3.1.Maneja programas informáticos sencillos de elaboración y retoque de imágenes digitales (copiar, cortar, pegar, modificar tamaño, color, brillo, contraste…) que le sirvan para la ilustración de trabajos con textos y presentaciones, bajo supervisión del profesor.</t>
  </si>
  <si>
    <t>Est.EA.PL.1.3.2.Conoce las consecuencias de la difusión de imágenes sin el consentimiento de las personas afectadas y respeta las decisiones de las mismas.</t>
  </si>
  <si>
    <t>Est.EA.PL.1.3.3.No consiente la difusión de su propia imagen cuando no considera adecuados los fines de dicha difusión y conoce las consecuencias de una exposición pública.</t>
  </si>
  <si>
    <t>Crit.EA.PL.2.1.Identificar el entorno próximo y el imaginario explicándolo con un lenguaje plástico de materiales y técnicas previamente establecidos.</t>
  </si>
  <si>
    <t>Est.EA.PL.2.1.1.Utiliza el punto, la línea, el plano y el color al representar el entorno próximo y el imaginario con diferentes materiales.</t>
  </si>
  <si>
    <t>Crit.EA.PL.2.2.Representar de forma personal ideas, acciones y situaciones valiéndose de los elementos que configuran el lenguaje visual para expresar sus emociones utilizando diferentes recursos gráficos según pautas establecidas.</t>
  </si>
  <si>
    <t>Est. EA.PL. 2.2.2.Clasifica y ordena los colores primarios (magenta, cian y amarillo) y secundarios (verde, violeta y rojo), así como los complementarios, en el círculo cromático.</t>
  </si>
  <si>
    <t>Est.EA.PL.2.2.3.Conoce la simbología de los colores fríos y cálidos aplicándola en sus composiciones plásticas.</t>
  </si>
  <si>
    <t>Est. EA.PL.2.2.4.Compara las texturas naturales y artificiales, así como las texturas visuales y táctiles siendo capaz de realizar trabajos artísticos sencillos utilizando estos conocimientos.</t>
  </si>
  <si>
    <t>Est.EA.PL.2.2.5.Organiza el espacio de sus producciones bidimensionales utilizando conceptos básicos de composición, equilibrio y proporción.</t>
  </si>
  <si>
    <t>Est.EA.PL.2.2.6.Clasifica obras plásticas, por su temática y/o su autor y época.</t>
  </si>
  <si>
    <t xml:space="preserve">Crit.EA.PL.2.3.Realizar producciones plásticas, individualmente y en grupo, siguiendo pautas elementales del proceso creativo, experimentando con diferentes materiales y técnicas pictóricas y eligiendo las más adecuadas para la realización de la obra planeada. </t>
  </si>
  <si>
    <t>Est.EA.PL.2.3.2.Colabora en proyectos en grupo respetando y valorando el trabajo y las ideas de los demás, colaborando con las tareas que le hayan sido encomendadas y aceptando las opiniones y críticas entre iguales.</t>
  </si>
  <si>
    <t>Est.EA.PL.2.3.3.Explica con la terminología adecuada el propósito de sus trabajos y las características de los mismos.</t>
  </si>
  <si>
    <t>Crit.EA.PL.2.4.Utilizar recursos bibliográficos, de los medios de comunicación y de Internet para obtener información que le sirva para planificar y organizar los procesos creativos, así como para conocer las producciones artísticas de otros alumnos.</t>
  </si>
  <si>
    <t>Est.EA.PL.2.4.1.Organiza su propio proceso creativo partiendo de la idea, recogiendo información bibliográfica, desarrollándola en bocetos y eligiendo los que mejor se adecuan a sus propósitos en la obra final siendo capaz de compartir con otros alumnos el proceso y el producto final obtenido, aceptando las críticas y respetando las producciones artísticas de los compañeros.</t>
  </si>
  <si>
    <t>Crit.EA.PL.2.5.Imaginar y elaborar obras tridimensionales con diferentes materiales y técnicas.</t>
  </si>
  <si>
    <t xml:space="preserve">Est.EA.PL.2.5.1.Elabora obras tridimensionales con diferentes materiales planificando el proceso y eligiendo los materiales y la solución más adecuada a sus propósitos en su producción final. </t>
  </si>
  <si>
    <t>Crit.EA.PL.2.6.Conocer las manifestaciones artísticas más significativas que forman parte del patrimonio artístico y cultural, adquiriendo actitudes de respeto y valoración de dicho patrimonio.</t>
  </si>
  <si>
    <t>Est.EA.PL.2.6.1.Reconoce, respeta y valora las manifestaciones artísticas más importantes del patrimonio cultural y artístico aragonés y español.</t>
  </si>
  <si>
    <t>Est.EA.PL.2.6.2.Aprecia las posibilidades que ofrecen los museos de conocer las obras de arte que en ellos se exponen y conoce y observa las normas de comportamiento durante sus visitas a museos y salas de exposiciones.</t>
  </si>
  <si>
    <t>Est.EA.PL.2.6.3.Conoce alguna de las profesiones de los ámbitos artísticos, y disfrutando como público en la observación de sus producciones.</t>
  </si>
  <si>
    <t xml:space="preserve">Crit.EA.PL.3.1.Identificar conceptos geométricos en la realidad que rodea al alumno relacionándolos con los conceptos geométricos contemplados en el área de matemáticas con la aplicación gráfica de los mismos. </t>
  </si>
  <si>
    <t>Est.EA.PL.3.1.1.Identifica los conceptos de horizontalidad y verticalidad utilizándolos en sus composiciones.</t>
  </si>
  <si>
    <t>Est.EA.PL.3.1.3.Utiliza la regla considerando el milímetro como unidad de medida habitual aplicada al dibujo geométrico.</t>
  </si>
  <si>
    <t>Est.EA.PL.3.1.4.Suma y resta de segmentos utilizando la regla y el compás.</t>
  </si>
  <si>
    <r>
      <t>Est.EA.PL.3.1.5.Dibuja</t>
    </r>
    <r>
      <rPr>
        <sz val="8"/>
        <color indexed="10"/>
        <rFont val="Arial"/>
        <family val="2"/>
      </rPr>
      <t xml:space="preserve"> </t>
    </r>
    <r>
      <rPr>
        <sz val="8"/>
        <color indexed="8"/>
        <rFont val="Arial"/>
        <family val="2"/>
      </rPr>
      <t>la mediatriz de un segmento utilizando la regla y el compás.</t>
    </r>
  </si>
  <si>
    <t>Est.EA.PL.3.1.7.Divide la circunferencia en dos y cuatro partes iguales utilizando los materiales propios del dibujo técnico.</t>
  </si>
  <si>
    <t>Est.EA.PL.3.1.8.Aplica la división de la circunferencia a la construcción de estrellas a los que posteriormente aplica el color.</t>
  </si>
  <si>
    <t>Est.EA.PL.3.1.9.Continúa series y realiza simetrías y traslaciones con motivos geométricos (rectas y curvas) utilizando una cuadrícula facilitada con los instrumentos propios del dibujo técnico según unas pautas preestablecidas.</t>
  </si>
  <si>
    <t>Est.EA.PL.3.1.10.Dibuja ángulos de 30, 45, 60 y 90 grados, con la ayuda de la regla y el transportador, en diferentes posiciones: consecutivos, adyacentes, opuestos por el vértice.</t>
  </si>
  <si>
    <t>Est.EA.PL.3.1.11.Analiza la realidad descomponiéndola en formas geométricas básicas y trasladando la misma a composiciones bidimensionales sencillas.</t>
  </si>
  <si>
    <t>Est.EA.PL.3.1.12.Identifica en una obra bidimensional formas geométricas simples según unas pautas establecidas.</t>
  </si>
  <si>
    <t>Est.EA.PL.3.1.13.Realiza composiciones simples utilizando formas geométricas básicas sugeridas por el profesor.</t>
  </si>
  <si>
    <t>Est.EA.PL.3.1.14.Reconoce el término de escala y es capaz de aplicarlo cambiando la escala de un dibujo sencillo mediante el uso de una cuadrícula.</t>
  </si>
  <si>
    <t>Crit.EA.PL.3.2.Iniciarse en el conocimiento y manejo de los instrumentos y materiales propios del dibujo técnico manejándolos adecuadamente con ayuda del profesor.</t>
  </si>
  <si>
    <t>Est.EA.PL.3.2.1.Conoce y aprecia el resultado de la utilización correcta de los instrumentos de dibujo valorando la precisión en los resultados, cuidando el material y presenta los trabajos de manera clara y limpia.</t>
  </si>
  <si>
    <t>Crit.EA.MU.1.1.Conocer, explorar y valorar con fines creativos las posibilidades del sonido como material constitutivo de la música.</t>
  </si>
  <si>
    <t>Est.EA.MU.1.1.1.Explica  las cualidades de los sonidos que intervienen en obras musicales de diferentes épocas y estilos, valorando el sonido y sus combinaciones como elemento fundamental en la creación musical.</t>
  </si>
  <si>
    <t>Crit.EA.MU.1.2.Distinguir y analizar los elementos estructurales que conforman las obras musicales, así como las voces e instrumentos que intervienen en ellas.</t>
  </si>
  <si>
    <t>Est.EA.MU.1.2.1.Clasifica y compara voces e instrumentos, iniciándose en el análisis de los elementos estructurales a partir de la audición de obras musicales: forma suite y sonata, armonía y matices expresivos.</t>
  </si>
  <si>
    <t>Est.EA.MU.1.2.2.Identifica, compara y describe las características musicales de obras de distintos géneros y estilos, y las incorpora en sus propias producciones.</t>
  </si>
  <si>
    <t>Crit.EA.MU.1.3.Comentar obras musicales escuchadas y visualizadas formulando análisis y opiniones críticas sobre el origen, los procedimientos compositivos utilizados y su aportación cultural al ámbito social de referencia.</t>
  </si>
  <si>
    <t xml:space="preserve">Est.EA.MU.1.3.1.Conoce y entiende obras de la música contemporánea basadas en procedimientos electrónicos y se muestra sensible al mantenimiento de un entorno sonoro libre de agresiones acústicas.  </t>
  </si>
  <si>
    <t xml:space="preserve">Est.EA.MU.1.3.2.Valora la originalidad de las obras musicales y la importancia de su reconocimiento y difusión en el enriquecimiento del patrimonio artístico y cultural.  </t>
  </si>
  <si>
    <t xml:space="preserve">Crit.EA.MU.2.1.Desarrollar una técnica vocal básica y aplicarla de manera natural en la interpretación de obras musicales y de sus propias producciones. </t>
  </si>
  <si>
    <t xml:space="preserve">Est.EA.MU.2.1.1.Canta con un control postural adecuado y una técnica vocal correcta y lo aplica en la composición e interpretación de obras musicales sencillas. </t>
  </si>
  <si>
    <t>Crit.EA.MU.2.2.Interpretar, dirigir e iniciarse en la creación de obras musicales vocales e instrumentales que incorporan aspectos relacionados con la forma, la técnica y la grafía.</t>
  </si>
  <si>
    <t xml:space="preserve">Est.EA.MU.2.2.1.Interpreta piezas musicales de manera  individual o colectiva utilizando fuentes sonoras, objetos e instrumentos, descubriendo y aplicando sus posibilidades expresivas. </t>
  </si>
  <si>
    <t xml:space="preserve">Est.EA.MU.2.2.2.Crea, dirige e interpreta composiciones musicales sencillas utilizando el lenguaje musical y otros tipos de grafías y soportes. </t>
  </si>
  <si>
    <t>Est.EA.MU.2.2.3.Lee, escribe e interpreta en lenguaje musical melodías en escala diatónica, ritmos con tresillo, notas a contratiempo y se inicia en compases de subdivisión ternaria.</t>
  </si>
  <si>
    <t xml:space="preserve">Est.EA.MU.2.2.4.Improvisa con la voz e instrumentos acompañamientos o temas musicales como solista en producciones colectivas ejerciendo como director y/o intérprete. </t>
  </si>
  <si>
    <r>
      <t>Est.EA.MU.2.2.5.Extrae y analiza las características estilísticas, formales y textuales de canciones partiendo de su propia interpretación ampliando el repertorio en</t>
    </r>
    <r>
      <rPr>
        <sz val="8"/>
        <color indexed="30"/>
        <rFont val="Arial"/>
        <family val="2"/>
      </rPr>
      <t xml:space="preserve"> </t>
    </r>
    <r>
      <rPr>
        <sz val="8"/>
        <color indexed="8"/>
        <rFont val="Arial"/>
        <family val="2"/>
      </rPr>
      <t>canciones a dos voces.</t>
    </r>
    <r>
      <rPr>
        <sz val="8"/>
        <color indexed="30"/>
        <rFont val="Arial"/>
        <family val="2"/>
      </rPr>
      <t xml:space="preserve"> </t>
    </r>
  </si>
  <si>
    <t>Crit.EA.MU.2.3.Aplicar las posibilidades que ofrecen las tecnologías de la información y la comunicación al diseño y desarrollo de propuestas musicales.</t>
  </si>
  <si>
    <t xml:space="preserve">Est.EA.MU.2.3.1.Selecciona y ordena la información musical recogida en diferentes medios, planificando trabajos expositivos en equipo que requieran un reparto de tareas. </t>
  </si>
  <si>
    <t xml:space="preserve">Est.EA.MU.2.3.2.Conoce las posibilidades que ofrecen los recursos informáticos en el tratamiento del sonido y las integra adecuadamente en la creación e interpretación musical, corporal o dramática. </t>
  </si>
  <si>
    <t>Crit.EA.MU.3.1.Desarrollar el dominio corporal atendiendo a criterios motrices, expresivos, creativos, sociales y culturales mediante la danza, la expresión corporal y la dramatización.</t>
  </si>
  <si>
    <t xml:space="preserve">Est.EA.MU.3.1.1.Coordina su intervención corporal con el grupo en montajes de expresión corporal, dramatización y danza.  </t>
  </si>
  <si>
    <t xml:space="preserve">Est.EA.MU.3.1.2.Practica y perfecciona el  carácter expresivo de los pasos, las figuras y los movimientos que configuran una propuesta corporal. </t>
  </si>
  <si>
    <t xml:space="preserve">Est.EA.MU.3.1.3.Reconoce los pasos característicos y el estilo musical de las danzas más representativas.  </t>
  </si>
  <si>
    <t>Est.ING.3.2.2. Localiza información específica en material informativo sencillo con la aplicación de las estrategias de movilización de información previa sobre las tareas para ayudar a comprender las situaciones nuevas como menús, horarios, catálogos, listas de precios, anuncios,  publicidad, folletos turísticos, programas culturales o de eventos.</t>
  </si>
  <si>
    <t>Est.ING.3.2.3. Comprende mensajes electrónicos, postales y tarjetas breves y sencillas que traten sobre temas familiares y sabe contrastar la información  de contextos como por ejemplo, uno mismo, la familia, la escuela, el tiempo libre, la descripción de un objeto o un lugar, la indicación de la hora y el lugar de una cita, etc.</t>
  </si>
  <si>
    <t>Est.ING.3.2.4. Comprende lo esencial y los puntos principales de noticias  breves en vídeos en internet y artículos  de  revistas  para  jóvenes que traten temas que le sean familiares o sean de su interés (deportes, grupos musicales, juegos digitales y aplicaciones informáticas) utilizando las estrategias básicas que facilitan la comprensión global.</t>
  </si>
  <si>
    <t>Est.ING.3.2.5. Comprende el argumento básico de historias breves y bien estructuradas e identifica a los personajes principales, siempre y cuando la imagen y la acción conduzcan gran parte del argumento (lecturas motivadoras y adaptadas a su nivel cognitivo y su competencia lingüística, cómics, etc.) y hace uso de las estrategias básicas para llegar a la comprensión global.</t>
  </si>
  <si>
    <t>Crit.ING.3.3. Identificar aspectos socioculturales y sociolingüísticos básicos, concretos y significativos relacionados con la vida más cercana (hábitos, horarios, actividades, celebraciones), condiciones de vida (vivienda, entorno), relaciones interpersonales (familiares, de amistad, escolares) y algunas convenciones sociales (normas de cortesía), y aplicar los conocimientos adquiridos sobre los mismos a una comprensión adecuada del texto.</t>
  </si>
  <si>
    <t>Est.ING.3.3.3. Contrasta aspectos socioculturales y sociolingüísticos de los mensajes electrónicos, postales y tarjetas breves y sencillas que traten sobre temas familiares y sabe contrastar los contextos cercanos y lejanos, como por ejemplo, uno mismo, la familia, la escuela, el tiempo libre, la descripción de un objeto o un lugar, la indicación de la hora y el lugar de una cita, etc.</t>
  </si>
  <si>
    <t>Crit.ING.3.4. Distinguir y aplicar el conocimiento adquirido de la función o funciones comunicativas principales del texto (p. e. una felicitación, una demanda de información, o un ofrecimiento) y un repertorio limitado de sus exponentes más habituales, así como los patrones discursivos básicos (p. ej.: inicio y cierre de un correo electrónico/mensaje, o los puntos de una descripción esquemática).</t>
  </si>
  <si>
    <t>Est.ING.3.4.3. Comprende mensajes electrónicos, postales y tarjetas breves y sencillas que traten sobre temas familiares en contextos cercanos, como por ejemplo, la utilización de un mapa para localizar un lugar, expresión de la hora con las rutinas diarias, descripciones de objetos, actividades y planes, expresión de intención, haciendo uso de las funciones comunicativas básicas.</t>
  </si>
  <si>
    <t>Est.ING.3.4.4. Comprende lo esencial y los puntos principales de noticias  breves en vídeos en internet y artículos  de  revistas  para  jóvenes que traten temas que le sean familiares o sean de su interés y hagan uso de las funciones comunicativas básicas (entender los resultados en los deportes, saber algo sobre la vida de sus grupos musicales favoritos, saber utilizar aplicaciones informáticas y manejar juegos de ordenador).</t>
  </si>
  <si>
    <t>Est.ING3.4.5. Comprende el argumento básico de historias breves y bien estructuradas a través de la identificación de la función comunicativa que realizan los personajes principales de un cuento, siempre y cuando la imagen y la acción conduzcan gran parte del argumento (lecturas motivadoras y adaptadas a su nivel cognitivo y su competencia lingüística, cómics, etc.).</t>
  </si>
  <si>
    <t>Crit.ING.3.5. Reconocer los significados más comunes asociados a las estructuras sintácticas básicas propias de la comunicación escrita (p. ej.: "past simple", etc).</t>
  </si>
  <si>
    <t>Est.ING.3.5.3. Comprende mensajes electrónicos, postales y tarjetas breves y sencillas que traten sobre temas familiares en contextos cercanos y sabe utilizar estructuras sintácticas discursivas, como por ejemplo, expresión de relaciones lógicas, relaciones temporales, frases interrogativas y negativas con el verbo auxiliar, expresiones de tiempo.</t>
  </si>
  <si>
    <t>Est.ING.3.5.4. Comprende lo más importante en las noticias  breves en vídeos en internet y artículos  de  revistas  para  jóvenes que traten temas que le sean familiares o sean de su interés reconociendo el significado probable de las estructuras discursivas más habituales (p.e. entiende los resultados en los deportes, sabe algo sobre la vida de sus grupos musicales favoritos, sabe utilizar aplicaciones informáticas y maneja juegos de ordenador).</t>
  </si>
  <si>
    <t>Est.ING.3.5.5. Comprende el argumento básico de historias breves y bien estructuradas a través de la identificación de las estructuras sintácticas que realizan los personajes principales de un cuento, siempre y cuando la imagen y la acción conduzcan gran parte del argumento (lecturas motivadoras y adaptadas a su nivel cognitivo y su competencia lingüística, cómics, etc.).</t>
  </si>
  <si>
    <t>Crit.ING.3.6. Reconocer un repertorio limitado de léxico escrito de alta frecuencia relativo a situaciones de su entorno cercano y temas habituales y concretos relacionados con sus experiencias, necesidades e intereses, e imaginar los significados probables de palabras y expresiones que se desconocen.</t>
  </si>
  <si>
    <t>Est.ING.3.6.1. Comprende el conjunto de palabras y las relaciona dentro del campo semántico relacionado con recibir instrucciones, indicaciones, e información básica en notas, letreros y carteles en calles, tiendas, medios de transporte, cines, museos, colegios, y otros servicios y lugares públicos.</t>
  </si>
  <si>
    <t>Est.ING.3.6.2. Localiza información específica en material informativo sencillo utilizando el conocimiento de un conjunto de palabras dentro de un campo semántico relacionado con las tareas que tiene que realizar, para ayudar a comprender las situaciones nuevas como menús, horarios, catálogos, listas de precios, anuncios,  publicidad, folletos turísticos, programas culturales o eventos.</t>
  </si>
  <si>
    <t>Est.ING.3.6.3. Comprende mensajes electrónicos, postales y tarjetas breves y sencillas que traten sobre temas familiares en contextos cercanos reconociendo el léxico relacionado con temas de su entorno como por ejemplo el tiempo libre, los lugares de vacaciones, descripciones de objetos, etc.</t>
  </si>
  <si>
    <t>Est.ING.3.6.4. Comprende lo más importante en las noticias  breves en vídeos en internet y artículos  de  revistas  para  jóvenes que traten temas que le sean familiares o sean de su interés reconociendo el significado probable de las palabras específicas del tema en cuestión (p.e. sigue el marcador en los deportes, reconoce algo sobre la vida de sus grupos musicales favoritos, sabe utilizar aplicaciones informáticas y maneja juegos de ordenador).</t>
  </si>
  <si>
    <t>Est.ING.3.6.5. Comprende el argumento básico de historias breves y bien estructuradas a través de la identificación de las palabras dentro de una actividad determinada o campo semántico reconocible en un cuento, siempre y cuando la imagen y la acción conduzcan gran parte del argumento (lecturas motivadoras y adaptadas a su nivel cognitivo y su competencia lingüística, cómics, etc.).</t>
  </si>
  <si>
    <t xml:space="preserve">Crit.ING.3.7. Reconocer los signos ortográficos básicos (p. ej.: punto, coma, guión, paréntesis, signo - y no signos - de interrogación, exclamación, puntos suspensivos), así como símbolos y abreviaturas de uso frecuente (p. ej.: ☺, @, ₤, $, St.), e identificar los significados e intenciones comunicativas generales relacionados con los mismos. </t>
  </si>
  <si>
    <t xml:space="preserve">Est.ING.3.7.1. Reconoce el conjunto de normas que regulan la escritura de las palabras y frases en instrucciones, indicaciones e información familiares (por ejemplo, las normas en un museo, cine –“Silence!” "No Entry", las indicaciones de cómo llegar con los nombres de las calles, etc.) </t>
  </si>
  <si>
    <t>Est.ING.3.7.2 Infiere y predice la forma correcta de escribir palabras y frases escritas al leer en material informativo breve y sencillo reconociendo las normas de ortografía, algunos signos ortográficos y símbolos (catálogos con precios y símbolos, folletos turísticos con precios y horarios, receta con medidas y tiempos, descripciones...).</t>
  </si>
  <si>
    <t>Est.ING.3.7.3. Comprende mensajes electrónicos, postales y tarjetas breves y sencillas que traten sobre temas familiares en contextos cercanos  reconociendo y adelantando las normas ortográficas para facilitar la comprensión de la correspondencia entre grafema y fonema para entender mejor el mensaje escrito.</t>
  </si>
  <si>
    <t>Est.ING.3.7.4. Comprende lo más importante en las noticias  breves en vídeos en internet y artículos  de  revistas  para  jóvenes que traten temas que le sean familiares o sean de su interés descifrando el significado de las frases reconociendo el patrón ortográfico para facilitar la comprensión de la correspondencia entre grafema y fonema para entender mejor el mensaje escrito.</t>
  </si>
  <si>
    <t>Est.ING.3.7.5. Comprende el sentido especial en cuentos breves conferido por los signos de puntuación básicos más utilizados en textos narrativos (interrogación, exclamación, comillas, puntos suspensivos...), reconoce los patrones ortográficos repetitivos e identifica a los personajes principales, siempre y cuando la imagen y la acción conduzcan gran parte del argumento.</t>
  </si>
  <si>
    <t xml:space="preserve">Crit.ING.4.1. Construiren papel o en soporte electrónico, de textos muy cortos y sencillos, compuestos de frases simples aisladas, en un registro neutro o informal, utilizando con razonable corrección las convenciones ortográficas básicas y los principales signos de puntuación, para hablar de sí mismo, de su entorno más inmediato y de aspectos de su vida cotidiana, en situaciones familiares y predecibles. </t>
  </si>
  <si>
    <t xml:space="preserve">Est. ING.4.1.1. Completa un breve formulario o una ficha con sus datos personales (por ejemplo, para registrarse en un blog conocido, para abrir una cuenta de correo electrónico, etc.), utilizando convenciones ortográficas y signos de puntuación adecuados. </t>
  </si>
  <si>
    <t xml:space="preserve">Est. ING. 4.1.2. Escribe correspondencia personal breve y simple (mensajes, notas, postales, correos o chats), en la que habla sobre temas cercanos, da las gracias, felicita a alguien, hace una invitación, da instrucciones, o habla de sí mismo y de su entorno inmediato (familia, amigos, aficiones, lugares), hace preguntas relativas a estos temas haciendo uso de alguna estrategia básica de producción de textos (planificación y ejecución), utilizando una ortografía, estructuras sintácticas y léxico adecuados, y prestando atención a las convenciones ortográficas, aunque sea necesario el uso de elementos paratextuales. </t>
  </si>
  <si>
    <t xml:space="preserve">Crit.ING.4.2. Conocer y aplicar, con progresiva autonomía, las estrategias básicas para producir textos escritos muy breves y sencillos,  (planificación y ejecución), para realizar las funciones comunicativas que se persiguen. </t>
  </si>
  <si>
    <t>Est. ING. 4.2.2. Escribe correspondencia personal breve y simple (mensajes, notas, postales, correos o chats), en la que habla sobre temas cercanos, da las gracias, felicita a alguien, hace una invitación, da instrucciones, o habla de sí mismo y de su entorno inmediato (familia, amigos, aficiones, lugares), hace preguntas relativas a estos temas haciendo uso de alguna estrategia básica de producción de textos, tanto de planificación  como de ejecución.</t>
  </si>
  <si>
    <t>Crit.ING.4.3. Conocer aspectos socioculturales y sociolingüísticos básicos, concretos y significativos (p. ej.: las convenciones sobre el inicio y cierre de una carta a personas conocidas) y aplicar los conocimientos adquiridos sobre los mismos a una producción escrita adecuada al contexto, respetando las normas de cortesía básicas.</t>
  </si>
  <si>
    <t xml:space="preserve">Est. ING. 4.3.2. Escribe correspondencia personal breve y simple (mensajes, notas, postales, correos o chats) en la que habla sobre temas cercanos, da las gracias, felicita a alguien, hace una invitación, da instrucciones, o habla de sí mismo y de su entorno inmediato (familia, amigos, aficiones, lugares), hace preguntas relativas a estos temas y aplica alguna  convención y norma de cortesía básica. </t>
  </si>
  <si>
    <t>Crit.ING.4.4. Cumplir la función comunicativa principal del texto (p. e. una felicitación, invitación, intercambio de información o opinión), utilizando un repertorio limitado de sus exponentes más frecuentes y de patrones discursivos básicos (p. ej.: para empezar y acabar una carta o una nota; o una narración esquemática).</t>
  </si>
  <si>
    <t>Est. ING.4.4.1. Completa un breve formulario o una ficha con sus datos personales (por ejemplo, para registrarse en un blog conocido, para abrir una cuenta de correo electrónico, etc.)</t>
  </si>
  <si>
    <t>Est. ING. 4.4.2. Escribe correspondencia personal breve y simple (mensajes, notas, postales, correos o chats), en la que habla sobre temas cercanos, da las gracias, felicita a alguien, hace una invitación, da instrucciones, o habla de sí mismo y de su entorno inmediato (familia, amigos, aficiones, lugares), hace preguntas relativas a estos temas cumpliendo una clara función comunicativa adecuada al texto (saludos, despedidas…)</t>
  </si>
  <si>
    <t>Crit.ING.4.5. Manejar estructuras sintácticas básicas, pudiendo cometer algún error en la práctica.</t>
  </si>
  <si>
    <t>Est. ING. 4.5.2. Escribe correspondencia personal breve y simple (mensajes, notas, postales, correos o chats), en la que habla sobre temas cercanos, da las gracias, felicita a alguien, hace una invitación, da instrucciones, o habla de sí mismo y de su entorno inmediato (familia, amigos, aficiones, lugares) y hace preguntas relativas a estos temas, coordinando y uniendo estructuras sintácticas básicas.</t>
  </si>
  <si>
    <t>Crit.ING.4.6. Conocer y utilizar un repertorio limitado de léxico escrito de alta frecuencia relativo a situaciones cotidianas de necesidad y temas habituales y concretos relacionados con los propios intereses y experiencias.</t>
  </si>
  <si>
    <t>Est. ING.4.6.1. Completa un breve formulario o una ficha con sus datos personales (por ejemplo, para registrarse en un blog conocido, la inscripción en un campamentos de verano, para abrir una cuenta de correo electrónico, etc.), usando un vocabulario sencillo dentro de unos campos léxicos definidos por los contenidos.</t>
  </si>
  <si>
    <t>Est. ING. 4.6.2. Escribe correspondencia personal breve y simple (mensajes, notas, postales, correos o chats), en la que habla sobre temas cercanos, da las gracias, felicita a alguien, hace una invitación, da instrucciones, o habla de sí mismo y de su entorno inmediato (familia, amigos, aficiones, lugares), hace preguntas relativas a estos temas, utilizando un repertorio limitado de léxico de alta frecuencia relativo a temas habituales y de su interés.</t>
  </si>
  <si>
    <t>Crit.ING.4.7.  Aplicar patrones gráficos y convenciones ortográficas básicas para escribir con razonable corrección palabras o frases cortas que se utilizan normalmente al hablar, pero no necesariamente con una ortografía totalmente normalizada.</t>
  </si>
  <si>
    <t>Est. ING.4.7.1. Completa un breve formulario o una ficha con sus datos personales (por ejemplo, para registrarse en un blog conocido, para abrir una cuenta de correo electrónico, etc.), demostrando que puede aplicar patrones gráficos y convenciones ortográficas básicos.</t>
  </si>
  <si>
    <t xml:space="preserve">Est. ING. 4.7.2. Escribe correspondencia personal breve y simple (mensajes, notas, postales, correos o chats), en la que habla sobre temas cercanos, da las gracias, felicita a alguien, hace una invitación, da instrucciones, o habla de sí mismo y de su entorno inmediato (familia, amigos, aficiones, lugares), hace preguntas relativas a estos temas, utilizando patrones gráficos y ortográficos básicos para escribir con una razonable corrección.  </t>
  </si>
  <si>
    <t>CAA - CCL</t>
  </si>
  <si>
    <t>CMCT - CCL - CSC</t>
  </si>
  <si>
    <t>CIEE - CLL</t>
  </si>
  <si>
    <t>CAA - CLL</t>
  </si>
  <si>
    <t>CIEE - CD - CCL</t>
  </si>
  <si>
    <t>CAA - CCL - CSC</t>
  </si>
  <si>
    <t>CSC - CAA - CCL</t>
  </si>
  <si>
    <t>CCL  - CAA</t>
  </si>
  <si>
    <t>CCL -CAA</t>
  </si>
  <si>
    <t>CCL -CD</t>
  </si>
  <si>
    <t>BLOQUE 2: Comunicación escrita: leer.</t>
  </si>
  <si>
    <t>Crit.LCL.3.7. Llevar a cabo el Plan de escritura que dé respuesta a una planificación de mejora de la eficacia escritora y fomente la creatividad.</t>
  </si>
  <si>
    <t>Crit.VSC.1.1. Construir el estilo personal basándose en la respetabilidad y aceptando el valor de la dignidad personal.</t>
  </si>
  <si>
    <t>Est.VSC.1.1.1 Est.VSC.1.1.3. Muestra y explica el valor del respeto y la dignidad personal en su entorno próximo.</t>
  </si>
  <si>
    <t>Est.VSC.1.1.2. Demuestra el sentido del compromiso respecto a uno mismo y a los demás.</t>
  </si>
  <si>
    <t>Crit.VSC.1.2. Desarrollar el propio potencial esforzándose para el logro de éxitos individuales y compartidos</t>
  </si>
  <si>
    <t>Est.VSC.1.2.1. Trabaja en equipo valorando el esfuerzo individual para la consecución de objetivos y mostrando actitudes de colaboración con otros.</t>
  </si>
  <si>
    <t>Crit.VSC.1.3. Desarrollar capacidades para tomar decisiones de forma independiente, descubriendo estrategias para superar frustraciones y sentimientos negativos ante los problemas.</t>
  </si>
  <si>
    <t>Est.VSC.1.3.1. Utiliza el pensamiento creativo en el análisis de problemas y el planteamiento de propuestas de actuación.</t>
  </si>
  <si>
    <t>Est.VSC.1.3.2. Analiza alternativas a la resolución de problemas sociales.</t>
  </si>
  <si>
    <t>Crit.VSC.1.4. Crear una imagen positiva de sí mismo tomando decisiones meditadas basadas en un buen autoconcepto.</t>
  </si>
  <si>
    <t>Est.VSC.1.4.2 Est.VSC.1.4.3. Expresa de forma positiva la percepción de su propia identidad mediante la integración de la representación que hace de sí mismo y la imagen que expresan los demás.</t>
  </si>
  <si>
    <t>Crit.VSC.1.5. Estructurar un pensamiento independiente empleando las emociones de forma positiva.</t>
  </si>
  <si>
    <t>Est.VSC.1.5.1. Reflexiona y sintetiza sus pensamientos siguiendo una guía.</t>
  </si>
  <si>
    <t>Est.VSC.1.5.2   Est.VSC.1.5.3. Aplica con la guía del docente  estrategias de reestructuración cognitiva y resiliencia en situaciones planteadas en el aula.</t>
  </si>
  <si>
    <t>Est.VSC.1.5.4. Aplica el autocontrol a la toma de decisiones, la negociación y la resolución de conflictos ayuda del adulto.</t>
  </si>
  <si>
    <t>Crit.VSC.1.6. Desarrollar la autonomía y la capacidad de emprendimiento para conseguir logros personales teniendo en cuenta el bien común.</t>
  </si>
  <si>
    <t>Est.VSC.1.6.1. Participa en la solución de los problemas escolares.</t>
  </si>
  <si>
    <t>Est.VSC.1.6.3. Identifica y define problemas sociales y cívicos buscando posibles soluciones.</t>
  </si>
  <si>
    <t>Est.VSC.1.6.4. Define y formula problemas de convivencia con ayuda.</t>
  </si>
  <si>
    <t>Est.VSC.1.6.5. Argumenta la importancia de la iniciativa privada en la vida económica y social.</t>
  </si>
  <si>
    <t>Crit.VSC.1.7. Proponerse desafíos y llevarlos a cabo mediante una toma de decisiones personal, meditada y responsable y asumir las consecuencias de los propios actos.</t>
  </si>
  <si>
    <t>Est.VSC.1.7.1. Asume las consecuencias de sus acciones.</t>
  </si>
  <si>
    <t xml:space="preserve">Est.EA.MU.3.1.4.Practica danzas tradicionales de diversas épocas, géneros y estilos y se interesa por el origen, el destino, los elementos que incorporan y el significado de las mismas como forma de expresión cultural. </t>
  </si>
  <si>
    <t xml:space="preserve">Est.EA.MU.3.1.5.Elabora, dirige e interpreta coreografías sencillas de piezas musicales utilizando pasos rítmicos y de baile cuidando las transiciones y la ejecución. </t>
  </si>
  <si>
    <t>CCL - CAA - CCEC</t>
  </si>
  <si>
    <t>CD - CIEE</t>
  </si>
  <si>
    <t>CAA - CCEC</t>
  </si>
  <si>
    <t>CCL - CIEE</t>
  </si>
  <si>
    <t>CIEE - CAA</t>
  </si>
  <si>
    <t>CSC - CIEE</t>
  </si>
  <si>
    <t>CD - CSC - CAA</t>
  </si>
  <si>
    <t>CIEE - CCEC</t>
  </si>
  <si>
    <t>CSC -CCEC</t>
  </si>
  <si>
    <t>CSC - CCEC</t>
  </si>
  <si>
    <t>Est.EA.PL.3.1.2.Traza, utilizando la escuadra y el cartabón, rectas paralelas y perpendiculares y dibuja formas geométricas sencillas.</t>
  </si>
  <si>
    <t>ÁREA DE EDUCACIÓN ARTÍSTICA (EDUCACIÓN PLÁSTICA)</t>
  </si>
  <si>
    <t>CCEC - CIEE</t>
  </si>
  <si>
    <t>CMCT -CIEE</t>
  </si>
  <si>
    <t>Cri.EF.1.1. Cri.EF.1.6. Combinar acciones motrices individuales para implicarse en proyectos de acción tendentes a mejorar sus resultados y/o planificar y realizar un encadenamiento con cierto grado de dificultad.</t>
  </si>
  <si>
    <t>Est.EF.1.1.1. Est.EF.1.1.2. Est.EF.1.1.4. Est.EF.1.1.5. Est.EF.1.6.1. Est.EF.1.6.3. Est.EF.1.6.4. Combina acciones motrices individuales para implicarse en proyectos de acción tendentes a mejorar sus resultados (por ejemplo, atletismo, carrera de larga duración, natación, etc.) y/o planificar un encadenamiento para realizar producciones con cierto grado de dificultad con la intención de mostrarlo a otros</t>
  </si>
  <si>
    <t>Cri.EF.2.3. Resolver, analizar y valorar su actuación en diferentes problemas motrices encadenando acciones de oposición (por ejemplo, luctatorias, de cancha dividida u otras).</t>
  </si>
  <si>
    <t>Cri.EF.3.1. Encadenar con autonomía varias manipulaciones de objetos de manera eficaz tanto en juegos de cooperación-oposición como en juegos de cooperación.</t>
  </si>
  <si>
    <t>Est.EF.3.1.3. Encadena con autonomía lanzamientos, recepciones, atrapes, botes, etc., con intención evidente y eficacia cuando actúa en situaciones de cooperación y cooperación-oposición.</t>
  </si>
  <si>
    <t>Cri.EF.3.3. Encadenar acciones de forma autónoma para resolver situaciones cooperativas y/o situaciones de cooperación-oposición.</t>
  </si>
  <si>
    <t>Est.EF.3.3.1. Est.EF.3.3.2 Encadena acciones para resolver con autonomía situaciones de retos cooperativos y/o situaciones modificadas de cooperación-oposición asumiendo los diferentes subroles.</t>
  </si>
  <si>
    <t>Cri.EF.4.1. Combinar con autonomía acciones motrices para decodificar información y adaptar su motricidad de forma segura a la incertidumbre de las actividades en el medio natural aprovechando las posibilidades del centro escolar.</t>
  </si>
  <si>
    <t>Est.EF.4.1.6. Combina con autonomía acciones motrices para decodificar información y adaptar su motricidad de forma segura para realizar recorridos con incertidumbre en el medio, aprovechando las posibilidades del centro escolar, y modulando determinados aspectos (por ejemplo, el tipo de desplazamiento, el espacio, el número de señales, el grado de incertidumbre, la duración, el uso o no de equipos o vehículos, etc.).</t>
  </si>
  <si>
    <t>Cri.EF.5.2. Combina el uso de recursos expresivos del cuerpo y del movimiento para elaborar producciones con intención artística o expresiva.</t>
  </si>
  <si>
    <t>Est.EF.5.2.1. Est.EF.5.2.3. Est.EF.5.2.4. Coordina con otros de manera autónoma el uso de diferentes recursos expresivos (por ejemplo, uso de espacios, alturas, desplazamientos, mirada, miedo, humor, jugar con el espectador, etc.) para participar en proyectos de acción colectivos (por ejemplo para elaborar y representar composiciones coreográficas, escénicas o danzadas) con la intención de mostrarlo a otros.</t>
  </si>
  <si>
    <t>Est.EF.5.2.2. Realiza de manera autónoma movimientos encadenados a partir de estímulos rítmicos o musicales, de forma individual, en parejas o grupos.</t>
  </si>
  <si>
    <t>Cri.EF.6.4. Relacionar y analizar contenidos propios de la Educación Física y los introducidos en otras áreas que tienen relación con el cuerpo humano y con la actividad física.</t>
  </si>
  <si>
    <t>Est.EF.6.4.1. Reconoce la capacidad física básica implicada de forma más significativa en los ejercicios, situaciones o actividades presentadas.</t>
  </si>
  <si>
    <t>Est.EF.6.4.2. Reconoce la importancia del desarrollo de las capacidades físicas para la mejora de las habilidades motrices que emplea el individuo para realizar cualquier actividad físico deportiva y artístico-expresivas</t>
  </si>
  <si>
    <t>Est.EF.6.4.3. Establece hipótesis para actuar en diferentes actividades a través de la formulación de reglas de acción.</t>
  </si>
  <si>
    <t>Est.EF.6.4.4. Comprende la explicación los ejercicios, situaciones o actividades realizadas, usando los términos y conocimientos que sobre el aparato locomotor, respiratorio y circulatorio se desarrollan en el área de ciencias de la naturaleza.</t>
  </si>
  <si>
    <t>Cri.EF.6.5. Reconocer e interiorizar los efectos del ejercicio físico, la higiene, la alimentación y los hábitos posturales sobre la salud y el bienestar, manifestando una actitud responsable hacia uno mismo.</t>
  </si>
  <si>
    <t>Est.EF.6.5.1. Tiene interés, con la ayuda del docente, por mejorar las capacidades físicas relacionadas con la salud.</t>
  </si>
  <si>
    <t>Est.EF.6.5.2. Relaciona sus principales hábitos de alimentación con la actividad física que realiza (por ejemplo, horarios de comidas, calidad/cantidad de los alimentos ingeridos, etc.).</t>
  </si>
  <si>
    <t>Est.EF.6.5.3. Identifica los efectos beneficiosos del ejercicio físico para la salud, y los hábitos posturales correctos aplicados a su vida cotidiana (por ejemplo, llevar mochila, levantar bolsas de compra, cómo sentarse, etc.), llevando a cabo alguno de ellos.</t>
  </si>
  <si>
    <t>Est.EF.6.5.4. Describe los efectos negativos del sedentarismo y de una dieta desequilibrada.</t>
  </si>
  <si>
    <t>Est.EF.6.5.5. Realiza tanto calentamientos como tareas de vuelta a la calma con ayuda, valorando su función preventiva.</t>
  </si>
  <si>
    <t>Cri.EF.6.6. Mejorar, con la ayuda docente, el nivel de gestión de sus capacidades físicas, regulando y dosificando la intensidad y duración del esfuerzo, teniendo en cuenta sus posibilidades y su relación con la salud.</t>
  </si>
  <si>
    <t>Est.EF.6.6.2. Identifica su frecuencia cardiaca y respiratoria, en distintas intensidades de esfuerzo.</t>
  </si>
  <si>
    <t>Cri.EF.6.7. Valorar, aceptar y respetar la propia realidad corporal y la de los demás, mostrando una actitud reflexiva y crítica.</t>
  </si>
  <si>
    <t>Est.EF.6.7.1. Respeta la diversidad de realidades corporales y de niveles de competencia motriz entre los niños y niñas de la clase y pide y/u ofrece ayuda cuando es necesario para el buen desarrollo de las sesiones.</t>
  </si>
  <si>
    <t>Est.EF.6.7.2. Toma de conciencia, con ayuda, de las exigencias y valoración del esfuerzo que comportan los aprendizajes de nuevas habilidades tanto en uno mismo como en los demás.</t>
  </si>
  <si>
    <t>Cri.EF.6.8. Identificar y practicar la diversidad de actividades físicas, lúdicas, deportivas y artísticas del contexto general y/o del entorno próximo aragonés.</t>
  </si>
  <si>
    <t>Est.EF.6.8.1. Identifica y analiza las diferencias, características y/o relaciones entre juegos populares, juegos tradicionales aragoneses, deportes colectivos, deportes individuales y actividades en la naturaleza.</t>
  </si>
  <si>
    <t>Est.EF.6.8.2. Practica juegos, juegos tradicionales aragoneses, deportes (en sus diversas manifestaciones) o actividades artísticas y reconoce su riqueza cultural, historia y origen.</t>
  </si>
  <si>
    <t>Cri.EF.6.9. Opinar coherentemente tanto desde la perspectiva de participante como de espectador, ante las posibles situaciones conflictivas surgidas y exponer su opinión, aceptando las de los demás.</t>
  </si>
  <si>
    <t>Est.EF.6.9.1. Reconoce las modas y la imagen corporal de los modelos publicitarios y las relaciona con prácticas beneficiosas o perjudiciales para la salud.</t>
  </si>
  <si>
    <t>Est.EF.6.9.2. Explica a sus compañeros las características de un juego o situación practicada en clase y su desarrollo, identificando las buenas o malas prácticas que puedan surgir.</t>
  </si>
  <si>
    <t>Est.EF.6.9.3. Muestra buena disposición e iniciativa  para solucionar los conflictos de manera razonable, exponiendo su opinión y respetando la de los demás.</t>
  </si>
  <si>
    <t>Est.EF.6.9.4. Reconoce y califica negativamente las conductas inapropiadas (tanto de personas, como de instituciones u organismos organizadores, medios de comunicación, etc.) que se producen en la práctica o en los espectáculos deportivos mediante situaciones simuladas o tomando como referencia eventos concretos con repercusión social y mediática.</t>
  </si>
  <si>
    <t>Cri.EF.6.10. Manifestar respeto hacia el entorno y el medio natural en los juegos y actividades al aire libre, identificando y realizando acciones concretas dirigidas a su preservación con la ayuda del docente.</t>
  </si>
  <si>
    <t>Est.EF.6.10.1. Se hace responsable con la ayuda del docente de la eliminación de los residuos que se generan en la realización de las actividades en el medio natural, en espacios escolares o próximos al centro.</t>
  </si>
  <si>
    <t>Est.EF.6.10.2. Utiliza los espacios naturales y/o del entorno próximo respetando la flora y la fauna del lugar con la ayuda del docente.</t>
  </si>
  <si>
    <t>Cri.EF.6.11. Identificar e interiorizar la importancia de la prevención, la recuperación y las medidas de seguridad en la realización de la práctica de la actividad física.</t>
  </si>
  <si>
    <t>Est.EF.6.11.1. Reconoce las lesiones y enfermedades deportivas más comunes en las prácticas que realizan, así como las acciones preventivas y los primeros auxilios a realizar en caso de accidente.</t>
  </si>
  <si>
    <t>Cri.EF.6.12. Extraer y elaborar información relacionada con temas de interés en la etapa (actividades, proyectos, visitas, experiencias, etc.) y compartirla, utilizando fuentes de información determinadas y haciendo uso de las tecnologías de la información y la comunicación como recurso de apoyo al área.</t>
  </si>
  <si>
    <t>Est.EF.6.12.1. Utiliza, en alguna de las tareas encomendadas, las tecnologías de la información y la comunicación para localizar y extraer la información que se le solicita.</t>
  </si>
  <si>
    <t>Est.EF.6.12.2. Presenta sus trabajos atendiendo a la ortografía, a las pautas proporcionadas, con orden, estructura y limpieza y utilizando, por lo menos en alguna de las tareas encomendadas, programas de edición y/o presentación.</t>
  </si>
  <si>
    <t>Est.EF.6.12.3. Expone sus ideas de forma coherente y se expresa de forma correcta en diferentes situaciones y respeta las opiniones de los demás.</t>
  </si>
  <si>
    <t>Cri.EF.6.13. Demostrar un comportamiento personal y social responsable, respetándose a sí mismo y a los otros en las actividades físicas y en los juegos, aceptando las normas y reglas establecidas y actuando con interés e iniciativa individual y trabajo en equipo.</t>
  </si>
  <si>
    <t>Est.EF.6.13.1. Tiene interés por mejorar la competencia motriz en las diferentes situaciones motrices que se presentan.</t>
  </si>
  <si>
    <t>Est.EF.6.13.2. Demuestra autonomía y confianza en diferentes situaciones, resolviendo problemas motores (de manera individual o en trabajo en equipo).</t>
  </si>
  <si>
    <t>Est.EF.6.13.3. Incorpora en sus rutinas el cuidado e higiene del cuerpo (por ejemplo el aseo tras la sesión de Educación Física).</t>
  </si>
  <si>
    <t>Est.EF.6.13.4. Participa en la recogida y organización de material utilizado en las clases.</t>
  </si>
  <si>
    <t>Est.EF.6.13.5. Respeta las normas y reglas de juego, a los compañeros, aceptando formar parte del grupo que le corresponda, la función a desempeñar en el mismo y el resultado de las competiciones o situaciones de trabajo con deportividad.</t>
  </si>
  <si>
    <t>CAA - CMCT</t>
  </si>
  <si>
    <t>Est.EF.2.3.1. Est.EF.2.3.2Encadena acciones con autonomía para resolver, analizar  y valorar diferentes problemas motrices de oposición (por ejemplo, luctatorias, de cancha dividida u otras).</t>
  </si>
  <si>
    <t>Crit.ING.1.1. Identificar el sentido general y los puntos principales en textos orales muy breves y sencillos en lengua estándar, con estructuras simples y léxico de uso muy frecuente, pero progresivamente más amplio; articulados con claridad y lentamente y transmitidos de viva voz o por medios técnicos, sobre temas habituales y concretos relacionados con las propias experiencias, necesidades e intereses en contextos cotidianos predecibles o relativos a áreas de necesidad inmediata en los ámbitos personal, público y educativo, siempre que las condiciones acústicas sean buenas y no distorsionen el mensaje, se pueda volver a escuchar lo dicho o pedir confirmación y se cuente con apoyo visual o con una clara referencia contextual.</t>
  </si>
  <si>
    <t>Crit.VSC.2.1. Expresar opiniones y emociones utilizando coordinadamente el lenguaje verbal y no verbal en sus interacciones sociales.</t>
  </si>
  <si>
    <t>Est.VSC.2.1.2 Est.VSC.2.1.3. Emplea los elementos  de la comunicación verbal y no verbal trabajados en el aula en sus exposiciones orales consonancia con los sentimientos y mostrando coherencia entre ellos.</t>
  </si>
  <si>
    <t>Crit.VSC.2.2. Utilizar habilidades de escucha y el pensamiento de perspectiva.</t>
  </si>
  <si>
    <t>Est.VSC.2.2.2 Est.VSC.2.2.1 Est.VSC.2.1.4. Dialoga, escuchando las exposiciones de sus compañeros, dando sentido a los que oye, entendiendo el punto de vista del otro y exponiendo respetuosamente sus opiniones respecto a un tema planteado.</t>
  </si>
  <si>
    <t>Est.VSC.2.2.3. Realiza actividades cooperativas detectando con pautas dadas por el docente, los sentimientos y pensamientos que subyacen en lo que se dicen sus compañeros.</t>
  </si>
  <si>
    <t>Est.VSC.2.2.4. Colabora en proyectos grupales escuchando y demostrando interés por las otras personas y animando a los demás a participar.</t>
  </si>
  <si>
    <t>Crit.VSC.2.3. Emplear conductas asertivas en el aula.</t>
  </si>
  <si>
    <t>Crit.VSC.2.4. Iniciar, mantener y finalizar conversaciones con una manera de hablar adecuada a los interlocutores y el contexto conociendo la existencia de factores que inhiben y permiten la comunicación.</t>
  </si>
  <si>
    <t>Est.VSC.2.4.1. Se comunica empleando algunas expresiones para mejorar la comunicación y facilitar el acercamiento con su interlocutor en las conversaciones planteadas en el aula.</t>
  </si>
  <si>
    <t>Est.VSC.2.4.3. Muestra sus sentimientos durante el diálogo.</t>
  </si>
  <si>
    <t>Est.VSC.2.4.4. Utiliza los elementos que contribuyen al diálogo con ayuda.</t>
  </si>
  <si>
    <t>Est.VSC.2.4.5. Reconoce los elementos que bloquean la comunicación y trata de evitarlos.</t>
  </si>
  <si>
    <t>Crit.VSC.2.5. Dialogar creando pensamientos compartidos con otras personas.</t>
  </si>
  <si>
    <t>Est.VSC.2.5.2. Conoce estrategias de escucha activa, (p. ej.: clarificación, parafraseo, resumen, reestructuración y reflejo de sentimientos en el diálogo) y aplica las trabajadas en situaciones sugeridas.</t>
  </si>
  <si>
    <t>Est.VSC.2.5.3. Compara diferentes ideas y opiniones para encontrar sus aspectos comunes con las suyas propias.</t>
  </si>
  <si>
    <t>Crit.VSC.2.6. Establecer relaciones interpersonales empleando habilidades sociales.</t>
  </si>
  <si>
    <t>Est.VSC.2.6.1. Interacciona con empatía en sus relaciones interpersonales más cercanas.</t>
  </si>
  <si>
    <t>Est.VSC.2.6.2. Utiliza habilidades sociales en sus interacciones con sus iguales.</t>
  </si>
  <si>
    <t>Est.VSC.2.6.3. Utiliza recursos que contribuyen a la cohesión de los grupos a los que pertenece</t>
  </si>
  <si>
    <t>Crit.VSC.2.7. Actuar con tolerancia aceptando las diferencias individuales de las personas que componen su círculo social</t>
  </si>
  <si>
    <t>Est.VSC.2.7.2. Respeta y acepta las diferencias individuales de las personas que componen su círculo social más cercano.</t>
  </si>
  <si>
    <t>Est.VSC.2.7.3. Expresa las cualidades de las personas con las que se relaciona.</t>
  </si>
  <si>
    <t>Est.VSC.2.7.4. Comprende y aprecia las diferencias culturales.</t>
  </si>
  <si>
    <t>Crit.VSC.2.8. Analizar los principales prejuicios sociales existentes y el efecto negativo que provoca en las personas que lo sufren.</t>
  </si>
  <si>
    <t>Est.VSC.2.8.1. Describe los problemas que originan los prejuicios sociales.</t>
  </si>
  <si>
    <t>Crit.VSC.2.9. Contribuir a la mejora del clima del grupo mostrando actitudes cooperativas y estableciendo relaciones respetuosas.</t>
  </si>
  <si>
    <t>Est.VSC.2.9.2. Muestra cualidades positivas consiguiendo la aceptación de sus compañeros.</t>
  </si>
  <si>
    <t>Est.VSC.2.9.3. Establece relaciones emocionales amistosas basadas en el intercambio de afecto y la confianza mutua y busca estrategias para mantenerlas.</t>
  </si>
  <si>
    <t>Crit.VSC.3.1. Resolver problemas del ámbito educativo en colaboración, poniendo de manifiesto una actitud abierta hacia los demás y compartiendo puntos de vista y sentimientos de los demás.</t>
  </si>
  <si>
    <t>Est.VSC.3.1.1. Establece relaciones de confianza con los iguales y los adultos cercanos.</t>
  </si>
  <si>
    <t>Est.VSC.3.1.2. Desarrolla proyectos y resuelve problemas sencillos en colaboración.</t>
  </si>
  <si>
    <t>Est.VSC.3.1.3. Manifiesta una  actitud abierta hacia los demás compartiendo puntos de vista y sentimientos durante la interacción social.</t>
  </si>
  <si>
    <t>Crit.VSC.3.2. Trabajar en equipo desarrollando estrategias de interdependencia positiva, mostrando conductas solidarias y de compromiso mutuo.</t>
  </si>
  <si>
    <t>Est.VSC.3.2.1. Muestra buena disposición a ofrecer y recibir ayuda para el aprendizaje.</t>
  </si>
  <si>
    <t>Est.VSC.3.2.2. Valora la aplicación de estrategias de ayuda entre iguales en el trabajo en equipo.</t>
  </si>
  <si>
    <t>Est.VSC.3.2.3. Respeta las reglas durante el trabajo en equipo.</t>
  </si>
  <si>
    <t>Est.VSC.3.2.4. Utiliza las habilidades de trabajo cooperativo en las tareas planteadas.</t>
  </si>
  <si>
    <t>Est.VSC.3.2.5. Valora las destrezas de interdependencia positiva en el trabajo en equipo.</t>
  </si>
  <si>
    <t>Crit.VSC.3.3. Manifestar conductas altruistas en su entorno cercano.</t>
  </si>
  <si>
    <t>Est.VSC.3.3.2. Expone los beneficios que conllevan los actos altruistas.</t>
  </si>
  <si>
    <t>Est.VSC.3.3.3. Colabora en causas altruistas en colaboración con la comunidad educativa.</t>
  </si>
  <si>
    <t>Crit.VSC.3.4.  Implicarse en la elaboración y el respeto de las normas de la comunidad educativa empleando el sistema de valores personal que construye a partir de valores universales.</t>
  </si>
  <si>
    <t xml:space="preserve">Est.VSC.3.4.1 Est.VSC.3.4.3 Est.VSC.3.4.4 Est.VSC.3.4.5. Conoce el concepto de norma y la importancia cumplimiento y participa en su elaboración y ejecución. </t>
  </si>
  <si>
    <t>Est.VSC.3.4.2. Argumenta la necesidad de que existan normas de convivencia en el centro.</t>
  </si>
  <si>
    <t>Crit.VSC.3.5. Participar activamente en la vida cívica de forma pacífica y democrática, conociendo y empleando las fases de la  mediación y empleando un lenguaje positivo en la comunicación de pensamientos, intenciones y posicionamientos personales.</t>
  </si>
  <si>
    <t>Est.VSC.3.5.1. Encuentra soluciones constructivas a los conflictos personales e interpersonales.</t>
  </si>
  <si>
    <t>Est.VSC.3.5.2. Conoce las fases de la mediación en situaciones reales y simulaciones.</t>
  </si>
  <si>
    <t>Est.VSC.3.5.3. Aplica con ayuda el lenguaje positivo en la comunicación de pensamientos, intenciones y posicionamientos en las relaciones interpersonales.</t>
  </si>
  <si>
    <t>Est.VSC.3.5.4. Identifica las emociones, sentimientos, posibles pensamientos y puntos de vista de las partes del conflicto.</t>
  </si>
  <si>
    <t>Crit.VSC.3.6. Comprender y reflexionar sobre el sentido de la responsabilidad social y la justicia social.</t>
  </si>
  <si>
    <t>Est.VSC.3.6.1. Infiere el sentido de la responsabilidad social y la justicia social.</t>
  </si>
  <si>
    <t>Est.VSC.3.6.2  Identifica y describe desigualdades sociales.</t>
  </si>
  <si>
    <t>Crit.VSC.3.7. Crear un sistema propio de valores, asumiendo los derechos y deberes del alumno, realizando juicios de situaciones escolares con supuestos prácticos.</t>
  </si>
  <si>
    <t>Est.VSC.3.7.2. Realiza juicios morales de situaciones escolares siguiendo un modelo guiado.</t>
  </si>
  <si>
    <t>Est.VSC.3.7.3. Explica sus actuaciones en base a algunos valores personales p. ej. la dignidad, la libertad, la autoestima, la seguridad en sí mismo, la capacidad de enfrentarse a los problemas…</t>
  </si>
  <si>
    <t>Crit.VSC.3.8.  Comprender que es un dilema moral y resolver dilemas morales con pautas dadas.</t>
  </si>
  <si>
    <t>Est.VSC.3.8.1 Est.VSC.3.8.3 Est.VSC.3.8.4. Comprende que es un dilema moral y aplica los pasos para resolver alguno en situaciones reales y simuladas.</t>
  </si>
  <si>
    <t>Est.VSC.3.8.2 Est.VSC.3.17.2. Realiza juicios morales de forma pautada en situaciones simuladas relativos p. ej. a las diferencias culturales.</t>
  </si>
  <si>
    <t>Crit.VSC.3.9. Conocer y respetar los valores universales básicos comprendiendo la necesidad de garantizar los derechos básicos de todas las personas.</t>
  </si>
  <si>
    <t>Est.VSC.3.9.1. Analiza el carácter universal de los derechos humanos.</t>
  </si>
  <si>
    <t>Est.VSC.3.9.2. Valora la importancia de que todas las personas disfruten de los derechos básicos: salud, bienestar, alimentación, vestido, vivienda y asistencia médica.</t>
  </si>
  <si>
    <t>Est.VSC.3.9.3 . Critica las circunstancias de personas que viven en situación de privación de los derechos básicos.</t>
  </si>
  <si>
    <t>Crit.VSC.3.10.Analizar la declaración de la igualdad de derechos y la no discriminación por razón de nacimiento, raza, sexo, religión, opinión o cualquier otra condición o circunstancia personal o social.</t>
  </si>
  <si>
    <t>Est.VSC.3.10.1Analiza y expone mediante imágenes la importancia de garantizar la igualdad de derechos y la no discriminación por razón de nacimiento, raza, sexo, religión, opinión o cualquier otra circunstancia personal o social.</t>
  </si>
  <si>
    <t>Est.VSC.3.10.2 Est.VSC.3.10.3 Est.VSC.3.10.4. Identifica distintas formas y hechos de desigualdad y discriminación cercanos a su realidad (P. ej. racismo, xenofobia, desigualdad de oportunidades, maltrato y exclusión de minorías étnicas…)</t>
  </si>
  <si>
    <t>Est.VSC.3.10.5. Identifica prejuicios en los conflictos derivados del uso de estereotipos en el contexto escolar.</t>
  </si>
  <si>
    <t>Crit.VSC.3.11. Reflexionar y verbalizar aspectos sobre la relevancia de preservar los derechos de libre expresión y opinión, libertad de pensamiento, conciencia y religión realizando trabajos creativos.</t>
  </si>
  <si>
    <t>Est.VSC.3.11.1. Entiende el concepto de libre expresión desde el respeto a los demás.</t>
  </si>
  <si>
    <t>Est.VSC.3.11.2. Reconoce y acepta que hay opiniones diferentes a las propias.</t>
  </si>
  <si>
    <t>Est.VSC.3.11.3. Identifica diversas formas de pensamiento en personas de diferentes culturas y religiones.</t>
  </si>
  <si>
    <t>Est.VSC.3.11.4. Analiza y reflexiona sobre los derechos de libre expresión y opinión, libertad de pensamiento, de conciencia y de religión.</t>
  </si>
  <si>
    <t>Crit.VSC.3.12.  Comprender la importancia de los derechos del niño y conocer conductas destinadas a su protección.</t>
  </si>
  <si>
    <t>Est. VSC. 3.12.1 Est. VSC.3.12.2 Est. VSC. 3.12.3. Analiza, explica y valora los derechos básicos de los niños y las consecuencias negativas de la desprotección de la infancia justificando la necesidad de ayuda.</t>
  </si>
  <si>
    <t>Est.VSC.3.12.4. Elabora hipótesis sobre las causas de la explotación infantil.</t>
  </si>
  <si>
    <t>Est.VSC.3.13.2. Valora y opina situaciones reales expuestas en Internet en relación a los derechos del niño.</t>
  </si>
  <si>
    <t>Crit.VSC.3.14. Participar en actividades cívicas escolares valorando la igualdad de derechos y corresponsabilidad entre hombres y mujeres.</t>
  </si>
  <si>
    <t>Est.VSC.3.14.1. Analiza en casos propuestos en el aula actitudes de falta de respeto a la igualdad entre hombres y mujeres.</t>
  </si>
  <si>
    <t>Est.VSC.3.14.3. Realiza diferentes tipos de actividades independientemente de su sexo.</t>
  </si>
  <si>
    <t>Crit.VSC.3.15. Comprender y valorar la igualdad de derechos de los hombres y mujeres, la corresponsabilidad en las tareas domésticas y el cuidado de la familia, argumentando en base a procesos de reflexión y síntesis.</t>
  </si>
  <si>
    <t>Est.VSC.3.15.1 Est.VSC.3.13.3. Explica de forma creativa los derechos y deberes  de igualdad entre hombres y mujeres y la necesidad de una igualdad en la asignación de las tareas y responsabilidades en la familia y la comunidad escolar.</t>
  </si>
  <si>
    <t>Est. VSC. 3.15.2. Muestra la falta de corresponsabilidad en el cuidado de la familia presentados en los medios de comunicación.</t>
  </si>
  <si>
    <t>Est. VSC. 3.15.3. Valora el uso del diálogo para la resolución de posibles conflictos personales.</t>
  </si>
  <si>
    <t>Est.VSC.3.16.1 Est.VSC.3.18.2Expone valores implícitos en diversas situaciones, de acuerdo con los que constituyen la vida en común en una sociedad democrática.</t>
  </si>
  <si>
    <t>Est.VSC.3.16.2 Est.VSC.3.17.1. Analiza algunos derechos y deberes recogidos en la Constitución Española y del Estatuto de Autonomía de Aragón.</t>
  </si>
  <si>
    <t>Crit.VSC.3.20.  Realizar un uso responsable de los bienes de la naturaleza analizando las causas y consecuencias de no llevarlo a cabo.</t>
  </si>
  <si>
    <t>Est.VSC.3.20.1. Muestra interés por la naturaleza que le rodea y se siente parte integrante de ella.</t>
  </si>
  <si>
    <t xml:space="preserve">Est.VSC.3.20.2 Est.VSC.3.20.3. Razona los motivos de la conservación de los bienes naturales participando y proponiendo en la medida de sus posibilidades iniciativas para su conservación. </t>
  </si>
  <si>
    <t>Crit.VSC.3.21.  Contribuir en la medida de sus posibilidades a la conservación del medio ambiente mostrando una actitud crítica ante las faltas de respeto.</t>
  </si>
  <si>
    <t>Est.VSC.3.21.1 Est.VSC.3.21.2. Investiga críticamente los cambios surgidos por la intervención humana en Aragón y comunica los resultados.</t>
  </si>
  <si>
    <t>Est.VSC.3.21.3. Expone diferentes opciones sobre cómo cuidar y recuperar el equilibrio ecológico y la conservación del medio ambiente.</t>
  </si>
  <si>
    <t>Crit.VSC.3.22. Valorar el uso responsable de las fuentes de energía del planeta concienciándose del respeto del entorno.</t>
  </si>
  <si>
    <t>Est.VSC.3.22.1 Est.VSC.3.22.2. Analiza las diferentes fuentes de energía del planeta concienciándose de la limitación de los recursos energéticos y analiza las consecuencias de su abuso.</t>
  </si>
  <si>
    <t xml:space="preserve">Est.VSC.3.22.3 Est.VSC.3.22.4. Expone gráficamente y de forma creativa la necesidad de mantener el aire no contaminado para la salud y la calidad de vida y las causas y consecuencias para rechazar las actividades humanas contaminantes </t>
  </si>
  <si>
    <t>Crit.VSC.3.23  Valorar la importancia de prevenir accidentes domésticos, conocer medidas preventivas y ser capaz de realizarse primeros auxilios básicos en caso de necesidad.</t>
  </si>
  <si>
    <t>Est.VSC.3.23.1 Est.VSC.3.23.2 Est.VSC.3.23.4. Analiza y expone la importancia del cuidado del cuerpo y la salud y las repercusiones de determinadas conductas de riesgo sobre la salud y la calidad de vida.</t>
  </si>
  <si>
    <t>Est.VSC.3.23.3. Conoce las prácticas básicas de primeros auxilios aplicables a accidentes en la escuela.</t>
  </si>
  <si>
    <t>Crit.VSC.3.24.  Emplear las nuevas tecnologías asumiendo valores sociales y cívicos planteados.</t>
  </si>
  <si>
    <t>Est.VSC.3.24.1. Realiza un uso crítico y responsable de las nuevas tecnologías.</t>
  </si>
  <si>
    <t>Est.VSC.3.24.2. Conoce el empleo seguro de las nuevas tecnologías.</t>
  </si>
  <si>
    <t>Est.VSC.3.24.3. Analiza los contenidos del entorno digital.</t>
  </si>
  <si>
    <t>Crit.VSC.3.25. Identificar la influencia de la publicidad sobre el consumo utilizando las nuevas tecnologías.</t>
  </si>
  <si>
    <t>Est.VSC:3.25.1 Est.VSC.3.25.2. Identifica y expone mediante trabajos creativos las razones por las que las personas sienten la necesidad de consumir al ver un anuncio publicitario.</t>
  </si>
  <si>
    <t>Est.VSC.3.25.3. Realiza exposiciones sobre los hábitos de consumo utilizando las Nuevas Tecnologías.</t>
  </si>
  <si>
    <t>Crit.VSC.3.26. Explicar las normas básicas de seguridad vial, analizando las causas y consecuencias de los accidentes de tráfico.</t>
  </si>
  <si>
    <t>Est. VSC. 3.26.1. Colabora en campañas escolares sobre la importancia del respeto de las normas de educación vial planteadas en el centro y en el aula.</t>
  </si>
  <si>
    <t>Est.VSC.3.26.2 Est.VSC.3.26.3. Investiga y expone las causas y consecuencias de los accidentes de tráfico con la ayuda de las Nuevas Tecnologías.</t>
  </si>
  <si>
    <t>Crit.VSC.3.27. Investigar sobre la prevención de accidentes de tráfico valorando iniciativas y alternativas propuestas en el aula.</t>
  </si>
  <si>
    <t>Est.VSC.3.27.1 Est.VSC.3.27.2 Est.VSC.3.27.4. Elabora trabajos analizando de forma crítica y explicando las principales causas de los accidentes de tráfico, sobre los que se informa en diferentes medios de comunicación y las principales medidas que se podrían tomar para prevenirlos.</t>
  </si>
  <si>
    <t>CSC -CAA</t>
  </si>
  <si>
    <t>CAA -CSC</t>
  </si>
  <si>
    <t>CSC -CIEE</t>
  </si>
  <si>
    <t>CSC -CCL</t>
  </si>
  <si>
    <t>CSC -CD</t>
  </si>
  <si>
    <r>
      <t>Est. LCL 4.2.1. Conoce, reconoce y usa sinónimos y antónimos y palabras polisémicas., frases hechas, siglas y abreviaturas</t>
    </r>
    <r>
      <rPr>
        <u val="single"/>
        <strike/>
        <sz val="8"/>
        <color indexed="8"/>
        <rFont val="Arial"/>
        <family val="2"/>
      </rPr>
      <t xml:space="preserve"> </t>
    </r>
    <r>
      <rPr>
        <u val="single"/>
        <sz val="8"/>
        <color indexed="8"/>
        <rFont val="Arial"/>
        <family val="2"/>
      </rPr>
      <t>explicando las relaciones semánticas entre estos tipos de palabras. </t>
    </r>
  </si>
  <si>
    <t>BLOQUE 2: Expresión artística</t>
  </si>
  <si>
    <t>BLOQUE 3: Dibujo geométrico</t>
  </si>
  <si>
    <t>BLOQUE 1: Escucha</t>
  </si>
  <si>
    <t>BLOQUE 2: La Interpretación Musical</t>
  </si>
  <si>
    <t>BLOQUE 3: La música, el movimiento y la danza</t>
  </si>
  <si>
    <t>BLOQUE 1: Acciones motrices individuales</t>
  </si>
  <si>
    <t>BLOQUE 2: Acciones motrices de oposición</t>
  </si>
  <si>
    <t>BLOQUE 3: Acciones motrices de cooperación y cooperación-oposición</t>
  </si>
  <si>
    <t>BLOQUE 4: Acciones motrices en el medio natural</t>
  </si>
  <si>
    <t>BLOQUE 5: Acciones motrices con intenciones artísticas o expresivas</t>
  </si>
  <si>
    <t>BLOQUE 6: Gestión de la vida activa y valores</t>
  </si>
  <si>
    <t>BLOQUE 1: Comprensión de Textos Orales</t>
  </si>
  <si>
    <t>BLOQUE 2: Producción de Textos Orales: Expresión e Interacción</t>
  </si>
  <si>
    <t>BLOQUE 3: Comprensión de textos escritos</t>
  </si>
  <si>
    <t>BLOQUE 3: Comunicación escrita: escribir</t>
  </si>
  <si>
    <t>BLOQUE 4: Conocimiento de la lengua</t>
  </si>
  <si>
    <t>BLOQUE 5: Educación literaria</t>
  </si>
  <si>
    <t>BLOQUE 1: Procesos, métodos y actitudes en matemáticas</t>
  </si>
  <si>
    <t>BLOQUE 2: Números</t>
  </si>
  <si>
    <t>BLOQUE 4: Geometría</t>
  </si>
  <si>
    <t>BLOQUE 5: Estadistica y probablilidad</t>
  </si>
  <si>
    <t>BLOQUE 2: La comprensión y el respeto en las relaciones interpersonales</t>
  </si>
  <si>
    <t>BLOQUE 3: La convivencia y los valores sociales</t>
  </si>
  <si>
    <t>CONTENIDO</t>
  </si>
  <si>
    <t>CCC</t>
  </si>
  <si>
    <r>
      <t>Est. LCL 4.3.1. Conoce la estructura del diccionario y lo usa para buscar el significado de palabras dadas iniciándose en</t>
    </r>
    <r>
      <rPr>
        <u val="single"/>
        <strike/>
        <sz val="8"/>
        <color indexed="8"/>
        <rFont val="Arial"/>
        <family val="2"/>
      </rPr>
      <t xml:space="preserve"> </t>
    </r>
    <r>
      <rPr>
        <u val="single"/>
        <sz val="8"/>
        <color indexed="8"/>
        <rFont val="Arial"/>
        <family val="2"/>
      </rPr>
      <t xml:space="preserve">derivados, plurales, formas verbales y sinónimos. </t>
    </r>
  </si>
  <si>
    <t>1. Participar en las situaciones de comunicación del aula, respetando las normas del intercambio: guardar el turno de palabra, organizar el discurso, escuchar e incorporar las intervenciones de los demás y mantener un tono de voz apropiado.</t>
  </si>
  <si>
    <t>1.1 Mira al interlocutor.</t>
  </si>
  <si>
    <t>1.3 Hace aportaciones coherentes.</t>
  </si>
  <si>
    <t>1.4 Respeta el turno de palabra.</t>
  </si>
  <si>
    <t>1.1 Participa en las conversaciones.</t>
  </si>
  <si>
    <t>1.2 Entiende la conversación.</t>
  </si>
  <si>
    <r>
      <t>2.1 Tiene interés por expresarse.</t>
    </r>
    <r>
      <rPr>
        <sz val="8"/>
        <color indexed="8"/>
        <rFont val="Arial"/>
        <family val="2"/>
      </rPr>
      <t xml:space="preserve">
</t>
    </r>
  </si>
  <si>
    <t>2. Expresarse de forma oral mediante textos que presenten de manera coherente conocimientos, hechos y opiniones, respetando tanto a las personas como las ideas expresadas por los distintos interlocutores.</t>
  </si>
  <si>
    <t>3.1 Reconoce las ideas principales y secundarias de un texto oral.</t>
  </si>
  <si>
    <t>3.2 Es capaz de extraer información y sacar conclusiones.</t>
  </si>
  <si>
    <t>3. Captar el sentido de textos orales, reconociendo las ideas principales y secundarias, identificando ideas, opiniones y valores tanto explícitos como implícitos sencillos y sacando conclusiones.</t>
  </si>
  <si>
    <t>3 1Capta el sentido global de un texto oral.</t>
  </si>
  <si>
    <t>4.4 Lee libros adecuados a la edad y realiza ficha lectura.</t>
  </si>
  <si>
    <t>5.1 Disfruta con la lectura.</t>
  </si>
  <si>
    <t>5.2 Tiene su propia opinión respecto a lo que lee.</t>
  </si>
  <si>
    <t xml:space="preserve">5.3 Sabe contestar a preguntas implicitas y tácitas sobre el texto.
</t>
  </si>
  <si>
    <t>5.5 Sabe concentrarse en la lectura en voz baja.</t>
  </si>
  <si>
    <t>5.6 Participa de la lectura en voz alta.</t>
  </si>
  <si>
    <t>6.1 Presenta trabajos escritos sobre la tipologia de textos trabajados.</t>
  </si>
  <si>
    <t>6.2 Presenta los trabajos con una presentación adecuada en cuanto a margenes y buena letra.</t>
  </si>
  <si>
    <t>6.3 Presenta los trabajos escritos de forma ordenada , atendiendo a normas gramaticales y ortograficas.</t>
  </si>
  <si>
    <t>7.1 Conoce textos literarios adecuados al nivel.</t>
  </si>
  <si>
    <t>7.2 Disfruta de la lectura y de la escucha de textos literarios tradicionales.</t>
  </si>
  <si>
    <t>7.4 Reconoce textos literarios tradicionales catalanes.</t>
  </si>
  <si>
    <t>7.6 Disfruta con la lectura de textos literarios tradicionales.</t>
  </si>
  <si>
    <t>8.1 Participa en la organización de la biblioteca.</t>
  </si>
  <si>
    <t>9.2 Realiza de forma correcta las concordancias gramaticales.</t>
  </si>
  <si>
    <t>9.3 Sabe ordenar los elementos de una frase.</t>
  </si>
  <si>
    <t>10.1 Se esfuerza en utilizar las normas gramaticales y ortográficas trabajadas.</t>
  </si>
  <si>
    <t>10.2 Utiliza y comprende el vocabulario trabajado.</t>
  </si>
  <si>
    <t>11.1 Reconoce la diferencia entre el lenguaje que se utiliza oralmente y el escrito.</t>
  </si>
  <si>
    <t>12.1 Diferencia las variaciones dialectales entre el catalán gramaticalmente correcto y las variaciones dialectales propias de la zona.</t>
  </si>
  <si>
    <t>12.2 Utiliza las variaciones dialectales de la zona escrita y oralmente.</t>
  </si>
  <si>
    <t>12. Localizar e identificar la diversidad lingüística de Aragón, incluyendo las variedades dialectales del entorno más próximo, como una realidad social enriquecedora.</t>
  </si>
  <si>
    <t>11. Observar la diferencia entre la expresión oral y la escrita, reconociendo el papel de las situaciones sociales como factor condicionante de los intercambios comunicativos.</t>
  </si>
  <si>
    <t>10. Utilizar la terminología gramatical y lingüística básica en las actividades de producción y comprensión de textos.</t>
  </si>
  <si>
    <t>4.Localizar y recuperar información explícita y realizar inferencias en la lectura de textos determinando sus propósitos principales e interpretando el doble sentido de algunos.</t>
  </si>
  <si>
    <t>5.Interpretar e integrar las ideas propias con las contenidas en los textos, comparando y contrastando informaciones diversas, y mostrar la comprensión a través de la lectura en voz alta.</t>
  </si>
  <si>
    <t>6.Narrar, explicar, describir, resumir y exponer opiniones e informaciones en textos escritos relacionados con situaciones cotidianas y escolares, de forma ordenada y adecuada, relacionando los enunciados entre sí, usando de forma habitual los procedimientos de planificación y revisión de los textos, así como las normas gramaticales y ortográficas, y cuidando los aspectos formales tanto en soporte papel como digital.</t>
  </si>
  <si>
    <t>7. Conocer textos literarios de la tradición oral y de la literatura infantil adecuados al ciclo, así como las características de la narración y la poesía, con la finalidad de apoyar la lectura y la escritura de dichos textos y la recitación de poemas.</t>
  </si>
  <si>
    <t>8. Utiliza las bibliotecas, videotecas,etc… y comprender los mecanismos y procedimientos de organización y selección de obras y otros materiales. Colaborar en el cuidado y mejora de los materiales bibliográficos y otros documentos disponibles en el aula y en el centro.</t>
  </si>
  <si>
    <t>9. Identificar cambios que se producen en las palabras, los enunciados y los textos al realizar segmentaciones, cambios en el orden, supresiones e inserciones que hacen mejorar la comprensión y la expresión oral y escrita.</t>
  </si>
  <si>
    <t>Est.ING2.4.4. Participa en una entrevista simple, p. ej.: sobre hábitos saludables, actividades futuras o pasadas con el fin de cumplir una función comunicativa utilizando un repertorio limitado de sus exponentes más frecuentes y de patrones discursivos básicos.</t>
  </si>
  <si>
    <t>Crit.ING.2.5. Manejar estructuras sintácticas básicas (p. ej.: enlazar palabras o grupos de palabras con conectores básicos como “y”,  “pero”, "o", “porque”, "before"), aunque se sigan cometiendo errores básicos de manera sistemática en, p. ej., tiempos verbales o en la concordancia.</t>
  </si>
  <si>
    <t xml:space="preserve">Est.ING.2.5.1. Hace presentaciones breves y sencillas, previamente preparadas y ensayadas, sobre temas cotidianos o de su interés  (indicar sus aficiones, Intereses y las principales actividades de su día a día; describir brevemente y de manera sencilla su habitación, el aspecto exterior de una persona, o un objeto; hablar brevemente sobre temas de su interés; decir lo que le gusta y no le gusta usando estructuras sencillas) usando estructuras sintácticas básicas aunque se sigan cometiendo errores en tiempos verbales o en la concordancia.  </t>
  </si>
  <si>
    <t>Est.ING.2.5.2. Se desenvuelve en transacciones cotidianas del aula y en otros contextos aplicables a la realidad (p. ej.: pedir en un restaurante o preguntar cómo llegar a un lugar) empleando estructuras sintácticas básicas aunque se comentan errores.</t>
  </si>
  <si>
    <t>Est.ING.2.5.3. Participa en conversaciones cara a cara o por medios técnicos (teléfono, Skype) en las que se establece contacto social (dar las gracias, saludar, despedirse, dirigirse a alguien, pedir disculpas, presentarse, interesarse por el estado de alguien, felicitar a alguien), se intercambia información personal y sobre asuntos cotidianos, se expresan sentimientos, se ofrece algo a alguien (Would you like?), se pide prestado algo, se queda con amigos o se dan instrucciones (p. ej.: cómo se llega a un sitio con ayuda de un plano) aplicando estructuras sintácticas aprendidas, aunque se comentan errores en tiempos verbales o concordancia.</t>
  </si>
  <si>
    <t>Est.ING.2.5.4. Participa en una entrevista simple, p. ej.: sobre hábitos saludables, actividades futuras o pasadas mostrando que conoce y sabe aplicar estructuras sintácticas básicas aprendidas, aunque todavía se comentan errores en tiempos verbales y concordancia, sobre todo al hacer preguntas en tiempo pasado o futuro.</t>
  </si>
  <si>
    <t>Crit.ING.2.6. Conocer y utilizar un repertorio limitado de léxico oral de alta frecuencia relativo a situaciones cotidianas y temas habituales y concretos relacionados con los propios intereses, experiencias y necesidades.</t>
  </si>
  <si>
    <t>Est.ING.2.6.1. Hace presentaciones breves y sencillas, previamente preparadas y ensayadas, sobre temas cotidianos o de su interés (indicar sus aficiones, Intereses y las principales actividades de su día a día; describir brevemente y de manera sencilla su habitación, el aspecto exterior de una persona, o un objeto; hablar brevemente sobre temas de su interés; decir lo que le gusta y no le gusta usando estructuras sencillas) aplicando léxico muy utilizado relacionado con temas de su propio interés.</t>
  </si>
  <si>
    <t>Est.ING.2.6.2. Se desenvuelve en transacciones cotidianas del aula y en otros contextos aplicables a la realidad (p. ej.: pedir en un restaurante o preguntar cómo llegar a un lugar) aplicando vocabulario variado en diferentes contextos.</t>
  </si>
  <si>
    <t>Est.ING.2.6.3. Participa en conversaciones cara a cara o por medios técnicos (teléfono, Skype) en las que se establece contacto social (dar las gracias, saludar, despedirse, dirigirse a alguien, pedir disculpas, presentarse, interesarse por el estado de alguien, felicitar a alguien), se intercambia información personal y sobre asuntos cotidianos, se expresan sentimientos, se ofrece algo a alguien (Would you like?), se pide prestado algo, se queda con amigos o se dan instrucciones (p. ej.: cómo se llega a un sitio con ayuda de un plano) utilizando vocabulario de alta frecuencia en los diferentes intercambios orales.</t>
  </si>
  <si>
    <t>Est.ING.2.6.4. Participa en una entrevista simple, p. ej.: sobre hábitos saludables, actividades futuras o pasadas demostrando que conoce y  puede utilizar un repertorio de léxico oral de alta frecuencia relacionado con el tema de la interacción.</t>
  </si>
  <si>
    <t>Crit.ING.2.7. Articular, de manera por lo general comprensible pero con evidente influencia de la primera u otras lenguas, un repertorio muy limitado de patrones sonoros, acentuales, rítmicos y de entonación básicos, adaptándolos a la función comunicativa que se quiere llevar a cabo.</t>
  </si>
  <si>
    <t>Est.ING.2.7.1. Hace presentaciones breves y sencillas, previamente preparadas y ensayadas, sobre temas cotidianos o de su interés  (indicar sus aficiones, Intereses y las principales actividades de su día a día; describir brevemente y de manera sencilla su habitación, el aspecto exterior de una persona, o un objeto; hablar brevemente sobre temas de su interés; decir lo que le gusta y no le gusta usando estructuras sencillas), articulando de manera comprensible un repertorio limitado de patrones sonoros, acentuales, rítmicos y de entonación.</t>
  </si>
  <si>
    <t>Est.ING.2.7.3. Participa en conversaciones cara a cara o por medios técnicos (teléfono, Skype) en las que se establece contacto social(dirigirse a alguien, pedir disculpas, interesarse por el estado de alguien), se intercambia información personal y sobre asuntos cotidianos, se expresan sentimientos, se ofrece algo a alguien (Would you like?), se pide prestado algo, se queda con amigos o se dan instrucciones, articulando un repertorio muy limitado de patrones sonoros, acentuales, rítmicos y de entonación, aunque se haga claro la influencia de la primera lengua.</t>
  </si>
  <si>
    <t>Crit.ING.2.8. Hacerse entender en intervenciones breves y sencillas, aunque resulten evidentes y frecuentes los titubeos iniciales, las vacilaciones, las repeticiones y las pausas para corregir o reformular lo que se quiere decir.</t>
  </si>
  <si>
    <t xml:space="preserve">Est.ING.2.8.2. Se desenvuelve en transacciones cotidianas del aula y en otros contextos aplicables a la realidad (p. ej.: pedir en un restaurante) aunque sean frecuentes el uso de estrategias para corregir o reformular lo que se intenta decir. </t>
  </si>
  <si>
    <t>Est.ING.2.8.3. Participa en conversaciones cara a cara o por medios técnicos (teléfono, Skype) en las que se establece contacto social (dirigirse a alguien, pedir disculpas, interesarse por el estado de alguien), se intercambia información personal y sobre asuntos cotidianos, se expresan sentimientos, se ofrece algo a alguien (Would you like?), se pide prestado algo, se queda con amigos o se dan instrucciones, aunque haya pausas, repeticiones o titubeos a la hora de hacerse entender.</t>
  </si>
  <si>
    <t>Est.ING.2.8.4. Participa en una entrevista simple, p. ej.: sobre hábitos saludables, actividades futuras o pasadas, aunque para hacerse entender necesite de estrategias para corregir o reformular lo que está preguntando o contestando.</t>
  </si>
  <si>
    <t>Crit.ING.2.9. Interactuar de manera muy básica, utilizando técnicas muy simples, lingüísticas o no verbales (p. ej.: gestos o contacto físico) para iniciar, mantener o concluir una breve conversación.</t>
  </si>
  <si>
    <t>Est.ING.2.9.3. Participa en conversaciones cara a cara o por medios técnicos (teléfono, Skype) en las que se establece contacto social(dirigirse a alguien, pedir disculpas, interesarse por el estado de alguien), se intercambia información personal y sobre asuntos cotidianos, se expresan sentimientos, se ofrece algo a alguien (Would you like?), se pide prestado algo, se queda con amigos o se dan instrucciones, utilizando técnicas lingüísticas o no verbales muy sencillas para iniciar, mantener o concluir una conversación.</t>
  </si>
  <si>
    <t>Crit.ING.3.1. Captar el sentido global y encontrar información específica en textos, tanto en formato impreso como en soporte digital, muy breves y sencillos, en lenguaje adaptado y con un léxico de alta frecuencia, y en los que el tema tratado y el tipo de texto resulten muy familiares, cotidianos o de necesidad inmediata, siempre y cuando se pueda releer lo que no se ha entendido, se pueda consultar un diccionario y se cuente con apoyo visual y contextual.</t>
  </si>
  <si>
    <t>Est.ING.3.1.1. Comprende lo esencial de unas instrucciones e indicaciones muy simples, apoyándose en imágenes siempre que los contextos le sean familiares por ejemplo, en un centro escolar (normas de clase, de un juego/deporte, aplicaciones informáticas), en la calle, seguir una receta de un blog comprendiendo las instrucciones y los ingredientes sabiendo encontrar la información relevante para llevar a cabo la tarea.</t>
  </si>
  <si>
    <t>Est.ING.3.1.2. Comprende lo escrito y selecciona información para captar lo esencial en material informativo. Por ejemplo un menú, una descripción de un lugar de vacaciones, un programa de un campamento de verano, carteles publicitarios, folletos turísticos...</t>
  </si>
  <si>
    <t>Est.ING.3.1.3. Comprende mensajes sencillos (SMS, notas, postales, felicitaciones, email…) relativos a temas familiares como, por ejemplo, uno mismo, la familia, la escuela, el tiempo libre limitado por las horas, una cita con hora y lugar, la descripción de un objeto o lugar para aproximarse a la comprensión del texto escrito.</t>
  </si>
  <si>
    <t>Est.ING.3.1.4. Comprende la información esencial para conocer la intención de los artículos  breves en revistas para niños impresas o páginas web/blogs que traten temas que le sean familiares o sean de su interés  (entender el desarrollo de un partido, saber lo último sobre la vida de sus grupos musicales favoritos, utilizar la información que capta para manejar aplicaciones informáticas y juegos de ordenador).</t>
  </si>
  <si>
    <t>Est.ING.3.1.5. Comprende la información esencial para conocer la intención de los cuentos adaptados y breves con estructuras repetitivas e identifica a los personajes principales y las relaciona para tener una idea general del texto, siempre y cuando la imagen y la acción conduzcan gran parte del argumento.</t>
  </si>
  <si>
    <t>Crit.ING.3.2. Conocer y saber aplicar las estrategias básicas más adecuadas para la comprensión del sentido general y los puntos principales del texto.</t>
  </si>
</sst>
</file>

<file path=xl/styles.xml><?xml version="1.0" encoding="utf-8"?>
<styleSheet xmlns="http://schemas.openxmlformats.org/spreadsheetml/2006/main">
  <fonts count="23">
    <font>
      <sz val="11"/>
      <color theme="1"/>
      <name val="Calibri"/>
      <family val="2"/>
      <scheme val="minor"/>
    </font>
    <font>
      <sz val="10"/>
      <name val="Arial"/>
      <family val="2"/>
    </font>
    <font>
      <b/>
      <sz val="8"/>
      <color indexed="8"/>
      <name val="Arial"/>
      <family val="2"/>
    </font>
    <font>
      <u val="single"/>
      <sz val="8"/>
      <color indexed="8"/>
      <name val="Arial"/>
      <family val="2"/>
    </font>
    <font>
      <sz val="8"/>
      <color indexed="8"/>
      <name val="Arial"/>
      <family val="2"/>
    </font>
    <font>
      <b/>
      <sz val="9"/>
      <color indexed="8"/>
      <name val="Calibri"/>
      <family val="2"/>
    </font>
    <font>
      <sz val="8"/>
      <name val="Arial"/>
      <family val="2"/>
    </font>
    <font>
      <strike/>
      <sz val="8"/>
      <color indexed="8"/>
      <name val="Arial"/>
      <family val="2"/>
    </font>
    <font>
      <sz val="8"/>
      <color indexed="10"/>
      <name val="Arial"/>
      <family val="2"/>
    </font>
    <font>
      <sz val="8"/>
      <color indexed="30"/>
      <name val="Arial"/>
      <family val="2"/>
    </font>
    <font>
      <u val="single"/>
      <strike/>
      <sz val="8"/>
      <color indexed="8"/>
      <name val="Arial"/>
      <family val="2"/>
    </font>
    <font>
      <sz val="8"/>
      <name val="Calibri"/>
      <family val="2"/>
    </font>
    <font>
      <b/>
      <sz val="10"/>
      <color indexed="8"/>
      <name val="Calibri"/>
      <family val="2"/>
    </font>
    <font>
      <b/>
      <sz val="13"/>
      <color indexed="9"/>
      <name val="Calibri"/>
      <family val="2"/>
    </font>
    <font>
      <b/>
      <sz val="13"/>
      <color indexed="8"/>
      <name val="Calibri"/>
      <family val="2"/>
    </font>
    <font>
      <u val="single"/>
      <sz val="8"/>
      <name val="Arial"/>
      <family val="2"/>
    </font>
    <font>
      <u val="single"/>
      <sz val="8"/>
      <color indexed="10"/>
      <name val="Arial"/>
      <family val="2"/>
    </font>
    <font>
      <sz val="8"/>
      <color indexed="8"/>
      <name val="Calibri"/>
      <family val="2"/>
    </font>
    <font>
      <sz val="10"/>
      <color indexed="8"/>
      <name val="Arial"/>
      <family val="2"/>
    </font>
    <font>
      <b/>
      <sz val="11"/>
      <color indexed="8"/>
      <name val="Calibri"/>
      <family val="2"/>
    </font>
    <font>
      <b/>
      <u val="single"/>
      <sz val="8"/>
      <color indexed="8"/>
      <name val="Arial"/>
      <family val="2"/>
    </font>
    <font>
      <sz val="11"/>
      <color indexed="8"/>
      <name val="Calibri"/>
      <family val="2"/>
    </font>
    <font>
      <sz val="11"/>
      <name val="Calibri"/>
      <family val="2"/>
    </font>
  </fonts>
  <fills count="14">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46"/>
        <bgColor indexed="64"/>
      </patternFill>
    </fill>
    <fill>
      <patternFill patternType="solid">
        <fgColor indexed="14"/>
        <bgColor indexed="64"/>
      </patternFill>
    </fill>
    <fill>
      <patternFill patternType="solid">
        <fgColor indexed="60"/>
        <bgColor indexed="64"/>
      </patternFill>
    </fill>
    <fill>
      <patternFill patternType="solid">
        <fgColor indexed="53"/>
        <bgColor indexed="64"/>
      </patternFill>
    </fill>
    <fill>
      <patternFill patternType="solid">
        <fgColor indexed="50"/>
        <bgColor indexed="64"/>
      </patternFill>
    </fill>
    <fill>
      <patternFill patternType="solid">
        <fgColor indexed="10"/>
        <bgColor indexed="64"/>
      </patternFill>
    </fill>
    <fill>
      <patternFill patternType="solid">
        <fgColor indexed="13"/>
        <bgColor indexed="64"/>
      </patternFill>
    </fill>
    <fill>
      <patternFill patternType="solid">
        <fgColor indexed="49"/>
        <bgColor indexed="64"/>
      </patternFill>
    </fill>
    <fill>
      <patternFill patternType="solid">
        <fgColor indexed="40"/>
        <bgColor indexed="64"/>
      </patternFill>
    </fill>
  </fills>
  <borders count="14">
    <border>
      <left/>
      <right/>
      <top/>
      <bottom/>
      <diagonal/>
    </border>
    <border>
      <left style="thin"/>
      <right style="thin"/>
      <top style="thin"/>
      <bottom style="thin"/>
    </border>
    <border>
      <left style="thin"/>
      <right/>
      <top style="thin"/>
      <bottom style="thin"/>
    </border>
    <border>
      <left style="thin"/>
      <right/>
      <top style="thin"/>
      <bottom/>
    </border>
    <border>
      <left style="thin"/>
      <right/>
      <top/>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right/>
      <top style="thin"/>
      <bottom/>
    </border>
    <border>
      <left/>
      <right style="thin"/>
      <top style="thin"/>
      <bottom/>
    </border>
    <border>
      <left style="thin"/>
      <right style="thin"/>
      <top/>
      <bottom/>
    </border>
    <border>
      <left/>
      <right style="thin"/>
      <top/>
      <bottom style="thin"/>
    </border>
    <border>
      <left style="thin"/>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21" fillId="0" borderId="0" applyFont="0" applyFill="0" applyBorder="0" applyAlignment="0" applyProtection="0"/>
  </cellStyleXfs>
  <cellXfs count="175">
    <xf numFmtId="0" fontId="0" fillId="0" borderId="0" xfId="0"/>
    <xf numFmtId="0" fontId="0" fillId="0" borderId="1" xfId="0" applyBorder="1"/>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0" fillId="0" borderId="0" xfId="0" applyAlignment="1">
      <alignment horizontal="center" vertical="center"/>
    </xf>
    <xf numFmtId="0" fontId="0" fillId="0" borderId="0" xfId="0" applyBorder="1" applyAlignment="1">
      <alignment horizontal="center"/>
    </xf>
    <xf numFmtId="0" fontId="0" fillId="0" borderId="0" xfId="0" applyFill="1" applyBorder="1"/>
    <xf numFmtId="0" fontId="5" fillId="0" borderId="1" xfId="0" applyFont="1" applyBorder="1" applyAlignment="1">
      <alignment horizontal="center" vertical="center" wrapText="1"/>
    </xf>
    <xf numFmtId="0" fontId="4" fillId="0" borderId="0" xfId="0" applyFont="1" applyAlignment="1">
      <alignment horizontal="justify" vertical="center"/>
    </xf>
    <xf numFmtId="0" fontId="4" fillId="0" borderId="0"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1" xfId="0" applyBorder="1" applyAlignment="1">
      <alignment horizontal="center"/>
    </xf>
    <xf numFmtId="0" fontId="2" fillId="0" borderId="0" xfId="0" applyFont="1" applyAlignment="1">
      <alignment horizontal="justify" vertical="center"/>
    </xf>
    <xf numFmtId="0" fontId="4" fillId="0" borderId="0" xfId="0" applyFont="1" applyAlignment="1">
      <alignment vertical="center"/>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1" xfId="0" applyFont="1" applyBorder="1" applyAlignment="1">
      <alignment horizontal="justify" vertical="center" wrapText="1"/>
    </xf>
    <xf numFmtId="0" fontId="3" fillId="0" borderId="1" xfId="0" applyFont="1" applyBorder="1" applyAlignment="1">
      <alignment vertical="center" wrapText="1"/>
    </xf>
    <xf numFmtId="0" fontId="3" fillId="0" borderId="0" xfId="0" applyFont="1" applyBorder="1" applyAlignment="1">
      <alignment horizontal="justify" vertical="center" wrapText="1"/>
    </xf>
    <xf numFmtId="0" fontId="3" fillId="0" borderId="5" xfId="0" applyFont="1" applyBorder="1" applyAlignment="1">
      <alignment horizontal="justify" vertical="center" wrapText="1"/>
    </xf>
    <xf numFmtId="0" fontId="4" fillId="0" borderId="1" xfId="0" applyFont="1" applyFill="1" applyBorder="1" applyAlignment="1">
      <alignment horizontal="justify" vertical="center" wrapText="1"/>
    </xf>
    <xf numFmtId="0" fontId="6" fillId="0" borderId="1" xfId="0" applyFont="1" applyBorder="1" applyAlignment="1">
      <alignment vertical="center" wrapText="1"/>
    </xf>
    <xf numFmtId="0" fontId="12" fillId="0" borderId="1"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6"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0" fontId="4" fillId="2" borderId="1" xfId="0" applyFont="1" applyFill="1" applyBorder="1" applyAlignment="1">
      <alignment horizontal="justify"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vertical="center" wrapText="1"/>
    </xf>
    <xf numFmtId="0" fontId="15" fillId="0" borderId="6" xfId="0" applyFont="1" applyBorder="1" applyAlignment="1">
      <alignment vertical="center" wrapText="1"/>
    </xf>
    <xf numFmtId="0" fontId="3" fillId="0" borderId="1" xfId="0" applyFont="1" applyFill="1" applyBorder="1" applyAlignment="1">
      <alignment horizontal="justify" vertical="center" wrapText="1"/>
    </xf>
    <xf numFmtId="0" fontId="0" fillId="0" borderId="1" xfId="0" applyBorder="1" applyAlignment="1">
      <alignment horizontal="center" vertical="center"/>
    </xf>
    <xf numFmtId="0" fontId="0" fillId="0" borderId="1" xfId="0" applyBorder="1" applyAlignment="1">
      <alignment vertical="center"/>
    </xf>
    <xf numFmtId="0" fontId="0" fillId="0" borderId="7" xfId="0" applyBorder="1" applyAlignment="1">
      <alignment vertical="center"/>
    </xf>
    <xf numFmtId="0" fontId="4" fillId="0" borderId="6" xfId="0" applyFont="1" applyBorder="1" applyAlignment="1">
      <alignment horizontal="center" vertical="center" wrapText="1"/>
    </xf>
    <xf numFmtId="0" fontId="0" fillId="0" borderId="1" xfId="0" applyFill="1" applyBorder="1" applyAlignment="1">
      <alignment horizontal="center" vertical="center"/>
    </xf>
    <xf numFmtId="0" fontId="3" fillId="0" borderId="1" xfId="0" applyFont="1" applyBorder="1" applyAlignment="1">
      <alignment vertical="top" wrapText="1"/>
    </xf>
    <xf numFmtId="0" fontId="5" fillId="0" borderId="5" xfId="0" applyFont="1" applyBorder="1" applyAlignment="1">
      <alignment horizontal="center" vertical="center" wrapText="1"/>
    </xf>
    <xf numFmtId="0" fontId="4" fillId="0" borderId="5" xfId="0" applyFont="1" applyBorder="1" applyAlignment="1">
      <alignment horizontal="justify" vertical="center" wrapText="1"/>
    </xf>
    <xf numFmtId="0" fontId="4" fillId="0" borderId="8"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9" xfId="0" applyFont="1" applyBorder="1" applyAlignment="1">
      <alignment horizontal="justify" vertical="center" wrapText="1"/>
    </xf>
    <xf numFmtId="0" fontId="3" fillId="2" borderId="5" xfId="0" applyFont="1" applyFill="1" applyBorder="1" applyAlignment="1">
      <alignment horizontal="justify" vertical="center" wrapText="1"/>
    </xf>
    <xf numFmtId="0" fontId="4" fillId="0" borderId="10" xfId="0" applyFont="1" applyBorder="1" applyAlignment="1">
      <alignment horizontal="justify" vertical="center" wrapText="1"/>
    </xf>
    <xf numFmtId="0" fontId="6" fillId="0" borderId="5" xfId="0" applyFont="1" applyBorder="1" applyAlignment="1">
      <alignment horizontal="justify" vertical="center" wrapText="1"/>
    </xf>
    <xf numFmtId="0" fontId="4" fillId="2" borderId="5" xfId="0" applyFont="1" applyFill="1" applyBorder="1" applyAlignment="1">
      <alignment horizontal="justify" vertical="center" wrapText="1"/>
    </xf>
    <xf numFmtId="0" fontId="4" fillId="2" borderId="10" xfId="0" applyFont="1" applyFill="1" applyBorder="1" applyAlignment="1">
      <alignment horizontal="justify" vertical="center" wrapText="1"/>
    </xf>
    <xf numFmtId="0" fontId="3" fillId="2" borderId="10" xfId="0" applyFont="1" applyFill="1" applyBorder="1" applyAlignment="1">
      <alignment horizontal="justify" vertical="center" wrapText="1"/>
    </xf>
    <xf numFmtId="0" fontId="0" fillId="0" borderId="11" xfId="0" applyFill="1" applyBorder="1"/>
    <xf numFmtId="0" fontId="4" fillId="0" borderId="9" xfId="0" applyFont="1" applyBorder="1" applyAlignment="1">
      <alignment horizontal="justify" vertical="center"/>
    </xf>
    <xf numFmtId="0" fontId="0" fillId="0" borderId="9" xfId="0" applyBorder="1"/>
    <xf numFmtId="0" fontId="0" fillId="0" borderId="0" xfId="0" applyBorder="1"/>
    <xf numFmtId="0" fontId="6" fillId="0" borderId="1" xfId="0" applyFont="1" applyBorder="1" applyAlignment="1">
      <alignment horizontal="center" vertical="center" wrapText="1"/>
    </xf>
    <xf numFmtId="0" fontId="4"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6" fillId="2" borderId="1" xfId="0" applyFont="1" applyFill="1" applyBorder="1" applyAlignment="1">
      <alignment horizontal="left" vertical="center" wrapText="1"/>
    </xf>
    <xf numFmtId="0" fontId="0" fillId="2" borderId="1" xfId="0" applyFill="1" applyBorder="1" applyAlignment="1">
      <alignment horizontal="center"/>
    </xf>
    <xf numFmtId="0" fontId="18" fillId="2" borderId="1" xfId="0"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10" fontId="4" fillId="2" borderId="1" xfId="0" applyNumberFormat="1" applyFont="1" applyFill="1" applyBorder="1" applyAlignment="1">
      <alignment horizontal="center" vertical="center" wrapText="1"/>
    </xf>
    <xf numFmtId="9"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13" fillId="2" borderId="0" xfId="0" applyFont="1" applyFill="1" applyBorder="1" applyAlignment="1">
      <alignment wrapText="1"/>
    </xf>
    <xf numFmtId="0" fontId="17" fillId="0" borderId="9" xfId="0" applyFont="1" applyBorder="1" applyAlignment="1">
      <alignment textRotation="90"/>
    </xf>
    <xf numFmtId="0" fontId="17" fillId="0" borderId="0" xfId="0" applyFont="1" applyBorder="1" applyAlignment="1">
      <alignment textRotation="90"/>
    </xf>
    <xf numFmtId="10" fontId="5" fillId="0" borderId="1" xfId="0" applyNumberFormat="1" applyFont="1" applyBorder="1" applyAlignment="1">
      <alignment horizontal="center" vertical="center" wrapText="1"/>
    </xf>
    <xf numFmtId="0" fontId="19" fillId="0" borderId="11" xfId="0" applyFont="1" applyBorder="1" applyAlignment="1">
      <alignment horizontal="center" vertical="center" wrapText="1"/>
    </xf>
    <xf numFmtId="0" fontId="0" fillId="0" borderId="1" xfId="0" applyFont="1" applyBorder="1" applyAlignment="1">
      <alignment horizontal="center"/>
    </xf>
    <xf numFmtId="0" fontId="0" fillId="0" borderId="1" xfId="0" applyFont="1" applyBorder="1" applyAlignment="1">
      <alignment horizontal="center" vertical="center"/>
    </xf>
    <xf numFmtId="0" fontId="15" fillId="0" borderId="1" xfId="0" applyFont="1" applyBorder="1" applyAlignment="1">
      <alignment horizontal="justify" vertical="center" wrapText="1"/>
    </xf>
    <xf numFmtId="0" fontId="21" fillId="0" borderId="1" xfId="0" applyFont="1" applyBorder="1" applyAlignment="1">
      <alignment horizontal="center" vertical="center" wrapText="1"/>
    </xf>
    <xf numFmtId="10" fontId="0" fillId="0" borderId="1" xfId="0" applyNumberFormat="1" applyBorder="1"/>
    <xf numFmtId="0" fontId="0" fillId="0" borderId="0" xfId="0" applyFont="1" applyAlignment="1">
      <alignment horizontal="center"/>
    </xf>
    <xf numFmtId="0" fontId="0" fillId="0" borderId="0" xfId="0" applyBorder="1" applyAlignment="1">
      <alignment/>
    </xf>
    <xf numFmtId="10" fontId="0" fillId="0" borderId="0" xfId="0" applyNumberFormat="1"/>
    <xf numFmtId="0" fontId="0" fillId="0" borderId="1" xfId="0" applyBorder="1" applyAlignment="1">
      <alignment horizontal="center" vertical="center" wrapText="1"/>
    </xf>
    <xf numFmtId="0" fontId="22" fillId="0" borderId="1" xfId="0" applyFont="1" applyBorder="1" applyAlignment="1">
      <alignment horizontal="center" vertical="center" wrapText="1"/>
    </xf>
    <xf numFmtId="0" fontId="0" fillId="0" borderId="0" xfId="0" applyAlignment="1">
      <alignment horizontal="center" vertical="center" wrapText="1"/>
    </xf>
    <xf numFmtId="0" fontId="0" fillId="0" borderId="1" xfId="0" applyFill="1" applyBorder="1" applyAlignment="1">
      <alignment horizontal="center"/>
    </xf>
    <xf numFmtId="0" fontId="0" fillId="0" borderId="6" xfId="0" applyFill="1" applyBorder="1" applyAlignment="1">
      <alignment horizontal="center"/>
    </xf>
    <xf numFmtId="0" fontId="0" fillId="0" borderId="9" xfId="0" applyBorder="1" applyAlignment="1">
      <alignment horizontal="center"/>
    </xf>
    <xf numFmtId="0" fontId="0" fillId="0" borderId="0" xfId="0" applyFill="1" applyBorder="1" applyAlignment="1">
      <alignment horizontal="center"/>
    </xf>
    <xf numFmtId="0" fontId="3" fillId="0" borderId="10" xfId="0" applyFont="1" applyBorder="1" applyAlignment="1">
      <alignment horizontal="justify" vertical="center" wrapText="1"/>
    </xf>
    <xf numFmtId="0" fontId="3" fillId="0" borderId="12" xfId="0" applyFont="1" applyBorder="1" applyAlignment="1">
      <alignment horizontal="justify" vertical="center" wrapText="1"/>
    </xf>
    <xf numFmtId="10" fontId="5" fillId="0" borderId="1" xfId="20" applyNumberFormat="1" applyFont="1" applyBorder="1" applyAlignment="1">
      <alignment horizontal="center" vertical="center" wrapText="1"/>
    </xf>
    <xf numFmtId="10" fontId="4" fillId="0" borderId="2" xfId="20" applyNumberFormat="1" applyFont="1" applyBorder="1" applyAlignment="1">
      <alignment horizontal="center" vertical="center" wrapText="1"/>
    </xf>
    <xf numFmtId="10" fontId="4" fillId="0" borderId="0" xfId="20" applyNumberFormat="1" applyFont="1" applyBorder="1" applyAlignment="1">
      <alignment horizontal="center" vertical="center" wrapText="1"/>
    </xf>
    <xf numFmtId="10" fontId="4" fillId="0" borderId="6" xfId="20" applyNumberFormat="1" applyFont="1" applyBorder="1" applyAlignment="1">
      <alignment horizontal="center" vertical="center" wrapText="1"/>
    </xf>
    <xf numFmtId="10" fontId="0" fillId="0" borderId="9" xfId="20" applyNumberFormat="1" applyFont="1" applyBorder="1"/>
    <xf numFmtId="10" fontId="0" fillId="0" borderId="0" xfId="20" applyNumberFormat="1" applyFont="1" applyFill="1" applyBorder="1"/>
    <xf numFmtId="0" fontId="12" fillId="0" borderId="11" xfId="0" applyFont="1" applyBorder="1" applyAlignment="1">
      <alignment horizontal="center" vertical="center" wrapText="1"/>
    </xf>
    <xf numFmtId="10" fontId="0" fillId="0" borderId="0" xfId="0" applyNumberFormat="1" applyBorder="1"/>
    <xf numFmtId="0" fontId="3" fillId="3" borderId="5" xfId="0" applyFont="1" applyFill="1" applyBorder="1" applyAlignment="1">
      <alignment horizontal="justify" vertical="center" wrapText="1"/>
    </xf>
    <xf numFmtId="0" fontId="4" fillId="3" borderId="5" xfId="0" applyFont="1" applyFill="1" applyBorder="1" applyAlignment="1">
      <alignment horizontal="justify" vertical="center" wrapText="1"/>
    </xf>
    <xf numFmtId="0" fontId="3" fillId="3" borderId="10" xfId="0" applyFont="1" applyFill="1" applyBorder="1" applyAlignment="1">
      <alignment horizontal="justify" vertical="center" wrapText="1"/>
    </xf>
    <xf numFmtId="0" fontId="3" fillId="4" borderId="5" xfId="0" applyFont="1" applyFill="1" applyBorder="1" applyAlignment="1">
      <alignment horizontal="justify" vertical="center" wrapText="1"/>
    </xf>
    <xf numFmtId="0" fontId="0" fillId="5" borderId="2" xfId="0" applyFill="1" applyBorder="1" applyAlignment="1">
      <alignment horizontal="center"/>
    </xf>
    <xf numFmtId="0" fontId="0" fillId="5" borderId="8" xfId="0" applyFill="1" applyBorder="1" applyAlignment="1">
      <alignment horizontal="center"/>
    </xf>
    <xf numFmtId="0" fontId="0" fillId="5" borderId="5" xfId="0" applyFill="1" applyBorder="1" applyAlignment="1">
      <alignment horizontal="center"/>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13" fillId="6" borderId="2" xfId="0" applyFont="1" applyFill="1" applyBorder="1" applyAlignment="1">
      <alignment horizontal="center" wrapText="1"/>
    </xf>
    <xf numFmtId="0" fontId="13" fillId="6" borderId="8" xfId="0" applyFont="1" applyFill="1" applyBorder="1" applyAlignment="1">
      <alignment horizontal="center" wrapText="1"/>
    </xf>
    <xf numFmtId="0" fontId="13" fillId="6" borderId="5" xfId="0" applyFont="1" applyFill="1" applyBorder="1" applyAlignment="1">
      <alignment horizontal="center" wrapText="1"/>
    </xf>
    <xf numFmtId="0" fontId="13" fillId="7" borderId="2" xfId="0" applyFont="1" applyFill="1" applyBorder="1" applyAlignment="1">
      <alignment horizontal="center" wrapText="1"/>
    </xf>
    <xf numFmtId="0" fontId="13" fillId="7" borderId="8" xfId="0" applyFont="1" applyFill="1" applyBorder="1" applyAlignment="1">
      <alignment horizontal="center" wrapText="1"/>
    </xf>
    <xf numFmtId="0" fontId="13" fillId="7" borderId="5" xfId="0" applyFont="1" applyFill="1" applyBorder="1" applyAlignment="1">
      <alignment horizontal="center" wrapText="1"/>
    </xf>
    <xf numFmtId="0" fontId="0" fillId="5" borderId="2"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4" fillId="0" borderId="1" xfId="0" applyFont="1" applyBorder="1" applyAlignment="1">
      <alignment horizontal="center" vertical="center" wrapText="1"/>
    </xf>
    <xf numFmtId="0" fontId="13" fillId="8" borderId="2" xfId="0" applyFont="1" applyFill="1" applyBorder="1" applyAlignment="1">
      <alignment horizontal="center" wrapText="1"/>
    </xf>
    <xf numFmtId="0" fontId="13" fillId="8" borderId="8" xfId="0" applyFont="1" applyFill="1" applyBorder="1" applyAlignment="1">
      <alignment horizontal="center" wrapText="1"/>
    </xf>
    <xf numFmtId="0" fontId="13" fillId="8" borderId="5" xfId="0" applyFont="1" applyFill="1" applyBorder="1" applyAlignment="1">
      <alignment horizontal="center" wrapText="1"/>
    </xf>
    <xf numFmtId="0" fontId="13" fillId="9" borderId="2" xfId="0" applyFont="1" applyFill="1" applyBorder="1" applyAlignment="1">
      <alignment horizontal="center" wrapText="1"/>
    </xf>
    <xf numFmtId="0" fontId="13" fillId="9" borderId="8" xfId="0" applyFont="1" applyFill="1" applyBorder="1" applyAlignment="1">
      <alignment horizontal="center" wrapText="1"/>
    </xf>
    <xf numFmtId="0" fontId="13" fillId="9" borderId="5" xfId="0" applyFont="1" applyFill="1" applyBorder="1" applyAlignment="1">
      <alignment horizontal="center" wrapText="1"/>
    </xf>
    <xf numFmtId="0" fontId="4" fillId="2" borderId="1" xfId="0" applyFont="1" applyFill="1" applyBorder="1" applyAlignment="1">
      <alignment horizontal="center" vertical="center" wrapText="1"/>
    </xf>
    <xf numFmtId="0" fontId="0" fillId="2" borderId="1" xfId="0" applyFill="1" applyBorder="1" applyAlignment="1">
      <alignment horizontal="center"/>
    </xf>
    <xf numFmtId="0" fontId="0" fillId="5" borderId="1" xfId="0" applyFill="1" applyBorder="1" applyAlignment="1">
      <alignment horizontal="center"/>
    </xf>
    <xf numFmtId="0" fontId="17" fillId="0" borderId="6" xfId="0" applyFont="1" applyBorder="1" applyAlignment="1">
      <alignment horizontal="center" textRotation="255"/>
    </xf>
    <xf numFmtId="0" fontId="17" fillId="0" borderId="11" xfId="0" applyFont="1" applyBorder="1" applyAlignment="1">
      <alignment horizontal="center" textRotation="255"/>
    </xf>
    <xf numFmtId="0" fontId="17" fillId="0" borderId="7" xfId="0" applyFont="1" applyBorder="1" applyAlignment="1">
      <alignment horizontal="center" textRotation="255"/>
    </xf>
    <xf numFmtId="0" fontId="13" fillId="10" borderId="1" xfId="0" applyFont="1" applyFill="1" applyBorder="1" applyAlignment="1">
      <alignment horizontal="center" wrapText="1"/>
    </xf>
    <xf numFmtId="0" fontId="17" fillId="0" borderId="9" xfId="0" applyFont="1" applyBorder="1" applyAlignment="1">
      <alignment horizontal="center" textRotation="255"/>
    </xf>
    <xf numFmtId="0" fontId="17" fillId="0" borderId="0" xfId="0" applyFont="1" applyBorder="1" applyAlignment="1">
      <alignment horizontal="center" textRotation="255"/>
    </xf>
    <xf numFmtId="0" fontId="6" fillId="2" borderId="1" xfId="0" applyFont="1" applyFill="1" applyBorder="1" applyAlignment="1">
      <alignment horizontal="center" vertical="center" wrapText="1"/>
    </xf>
    <xf numFmtId="0" fontId="14" fillId="11" borderId="2" xfId="0" applyFont="1" applyFill="1" applyBorder="1" applyAlignment="1">
      <alignment horizontal="center" wrapText="1"/>
    </xf>
    <xf numFmtId="0" fontId="14" fillId="11" borderId="8" xfId="0" applyFont="1" applyFill="1" applyBorder="1" applyAlignment="1">
      <alignment horizontal="center" wrapText="1"/>
    </xf>
    <xf numFmtId="0" fontId="14" fillId="11" borderId="5" xfId="0" applyFont="1" applyFill="1" applyBorder="1" applyAlignment="1">
      <alignment horizontal="center" wrapText="1"/>
    </xf>
    <xf numFmtId="0" fontId="13" fillId="6" borderId="13" xfId="0" applyFont="1" applyFill="1" applyBorder="1" applyAlignment="1">
      <alignment horizontal="center" wrapText="1"/>
    </xf>
    <xf numFmtId="0" fontId="13" fillId="6" borderId="0" xfId="0" applyFont="1" applyFill="1" applyBorder="1" applyAlignment="1">
      <alignment horizontal="center" wrapText="1"/>
    </xf>
    <xf numFmtId="0" fontId="0" fillId="5" borderId="13" xfId="0" applyFont="1" applyFill="1" applyBorder="1" applyAlignment="1">
      <alignment horizontal="center"/>
    </xf>
    <xf numFmtId="0" fontId="0" fillId="5" borderId="0" xfId="0" applyFont="1" applyFill="1" applyBorder="1" applyAlignment="1">
      <alignment horizontal="center"/>
    </xf>
    <xf numFmtId="0" fontId="0" fillId="5" borderId="2" xfId="0" applyFont="1" applyFill="1" applyBorder="1" applyAlignment="1">
      <alignment horizontal="center"/>
    </xf>
    <xf numFmtId="0" fontId="0" fillId="5" borderId="8" xfId="0" applyFont="1" applyFill="1" applyBorder="1" applyAlignment="1">
      <alignment horizontal="center"/>
    </xf>
    <xf numFmtId="0" fontId="0" fillId="5" borderId="5" xfId="0" applyFont="1" applyFill="1" applyBorder="1" applyAlignment="1">
      <alignment horizontal="center"/>
    </xf>
    <xf numFmtId="0" fontId="0" fillId="0" borderId="1" xfId="0" applyBorder="1" applyAlignment="1">
      <alignment horizontal="center"/>
    </xf>
    <xf numFmtId="0" fontId="13" fillId="12" borderId="3" xfId="0" applyFont="1" applyFill="1" applyBorder="1" applyAlignment="1">
      <alignment horizontal="center" wrapText="1"/>
    </xf>
    <xf numFmtId="0" fontId="13" fillId="12" borderId="9" xfId="0" applyFont="1" applyFill="1" applyBorder="1" applyAlignment="1">
      <alignment horizontal="center" wrapText="1"/>
    </xf>
    <xf numFmtId="0" fontId="0" fillId="5" borderId="13" xfId="0" applyFill="1" applyBorder="1" applyAlignment="1">
      <alignment horizontal="center"/>
    </xf>
    <xf numFmtId="0" fontId="0" fillId="5" borderId="0" xfId="0" applyFill="1" applyBorder="1" applyAlignment="1">
      <alignment horizontal="center"/>
    </xf>
    <xf numFmtId="0" fontId="4" fillId="0" borderId="1" xfId="0" applyFont="1" applyBorder="1" applyAlignment="1">
      <alignment horizontal="center" vertical="center" wrapText="1"/>
    </xf>
    <xf numFmtId="0" fontId="13" fillId="12" borderId="2" xfId="0" applyFont="1" applyFill="1" applyBorder="1" applyAlignment="1">
      <alignment horizontal="center" wrapText="1"/>
    </xf>
    <xf numFmtId="0" fontId="13" fillId="12" borderId="8" xfId="0" applyFont="1" applyFill="1" applyBorder="1" applyAlignment="1">
      <alignment horizontal="center" wrapText="1"/>
    </xf>
    <xf numFmtId="0" fontId="13" fillId="12" borderId="5" xfId="0" applyFont="1" applyFill="1" applyBorder="1" applyAlignment="1">
      <alignment horizont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4" fillId="0" borderId="1"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2" xfId="0" applyFont="1" applyBorder="1" applyAlignment="1">
      <alignment horizontal="justify" vertical="center" wrapText="1"/>
    </xf>
    <xf numFmtId="0" fontId="13" fillId="13" borderId="2" xfId="0" applyFont="1" applyFill="1" applyBorder="1" applyAlignment="1">
      <alignment horizontal="center" wrapText="1"/>
    </xf>
    <xf numFmtId="0" fontId="13" fillId="13" borderId="8" xfId="0" applyFont="1" applyFill="1" applyBorder="1" applyAlignment="1">
      <alignment horizontal="center" wrapText="1"/>
    </xf>
    <xf numFmtId="0" fontId="4" fillId="4" borderId="5" xfId="0" applyFont="1" applyFill="1" applyBorder="1" applyAlignment="1">
      <alignment horizontal="justify" vertical="center" wrapText="1"/>
    </xf>
    <xf numFmtId="0" fontId="3" fillId="4" borderId="10" xfId="0" applyFont="1" applyFill="1" applyBorder="1" applyAlignment="1">
      <alignment horizontal="justify" vertical="center" wrapText="1"/>
    </xf>
  </cellXfs>
  <cellStyles count="7">
    <cellStyle name="Normal" xfId="0"/>
    <cellStyle name="Percent" xfId="15"/>
    <cellStyle name="Currency" xfId="16"/>
    <cellStyle name="Currency [0]" xfId="17"/>
    <cellStyle name="Comma" xfId="18"/>
    <cellStyle name="Comma [0]" xfId="19"/>
    <cellStyle name="Porcentual"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BC49D7"/>
  </sheetPr>
  <dimension ref="A1:D51"/>
  <sheetViews>
    <sheetView workbookViewId="0" topLeftCell="A40">
      <selection activeCell="D11" sqref="D11"/>
    </sheetView>
  </sheetViews>
  <sheetFormatPr defaultColWidth="11.421875" defaultRowHeight="15"/>
  <cols>
    <col min="1" max="1" width="30.7109375" style="0" customWidth="1"/>
    <col min="2" max="2" width="60.7109375" style="0" customWidth="1"/>
    <col min="3" max="3" width="9.28125" style="0" customWidth="1"/>
    <col min="4" max="4" width="30.7109375" style="0" customWidth="1"/>
  </cols>
  <sheetData>
    <row r="1" spans="1:4" ht="16.5" customHeight="1">
      <c r="A1" s="111" t="s">
        <v>440</v>
      </c>
      <c r="B1" s="112"/>
      <c r="C1" s="112"/>
      <c r="D1" s="113"/>
    </row>
    <row r="2" spans="1:4" ht="15" customHeight="1">
      <c r="A2" s="105" t="s">
        <v>478</v>
      </c>
      <c r="B2" s="106"/>
      <c r="C2" s="106"/>
      <c r="D2" s="106"/>
    </row>
    <row r="3" spans="1:4" ht="25.5" customHeight="1">
      <c r="A3" s="7" t="s">
        <v>437</v>
      </c>
      <c r="B3" s="7" t="s">
        <v>436</v>
      </c>
      <c r="C3" s="27" t="s">
        <v>1175</v>
      </c>
      <c r="D3" s="30" t="s">
        <v>123</v>
      </c>
    </row>
    <row r="4" spans="1:4" ht="17.25" customHeight="1">
      <c r="A4" s="108" t="s">
        <v>1177</v>
      </c>
      <c r="B4" s="21" t="s">
        <v>1181</v>
      </c>
      <c r="C4" s="2" t="s">
        <v>447</v>
      </c>
      <c r="D4" s="39"/>
    </row>
    <row r="5" spans="1:4" ht="15" customHeight="1">
      <c r="A5" s="109"/>
      <c r="B5" s="10" t="s">
        <v>1178</v>
      </c>
      <c r="C5" s="2" t="s">
        <v>383</v>
      </c>
      <c r="D5" s="39"/>
    </row>
    <row r="6" spans="1:4" ht="18.75" customHeight="1">
      <c r="A6" s="109"/>
      <c r="B6" s="10" t="s">
        <v>1182</v>
      </c>
      <c r="C6" s="2" t="s">
        <v>447</v>
      </c>
      <c r="D6" s="39"/>
    </row>
    <row r="7" spans="1:4" ht="15">
      <c r="A7" s="109"/>
      <c r="B7" s="10" t="s">
        <v>1179</v>
      </c>
      <c r="C7" s="2" t="s">
        <v>447</v>
      </c>
      <c r="D7" s="39"/>
    </row>
    <row r="8" spans="1:4" ht="16.5" customHeight="1">
      <c r="A8" s="110"/>
      <c r="B8" s="10" t="s">
        <v>1180</v>
      </c>
      <c r="C8" s="2" t="s">
        <v>493</v>
      </c>
      <c r="D8" s="40"/>
    </row>
    <row r="9" spans="1:4" ht="16.5" customHeight="1">
      <c r="A9" s="108" t="s">
        <v>1184</v>
      </c>
      <c r="B9" s="43" t="s">
        <v>1183</v>
      </c>
      <c r="C9" s="2" t="s">
        <v>447</v>
      </c>
      <c r="D9" s="3"/>
    </row>
    <row r="10" spans="1:4" ht="18" customHeight="1">
      <c r="A10" s="109"/>
      <c r="B10" s="3" t="s">
        <v>489</v>
      </c>
      <c r="C10" s="2" t="s">
        <v>495</v>
      </c>
      <c r="D10" s="3"/>
    </row>
    <row r="11" spans="1:4" ht="38.25" customHeight="1">
      <c r="A11" s="110"/>
      <c r="B11" s="3" t="s">
        <v>490</v>
      </c>
      <c r="C11" s="2" t="s">
        <v>383</v>
      </c>
      <c r="D11" s="3"/>
    </row>
    <row r="12" spans="1:4" ht="21" customHeight="1">
      <c r="A12" s="108" t="s">
        <v>1187</v>
      </c>
      <c r="B12" s="22" t="s">
        <v>1188</v>
      </c>
      <c r="C12" s="2" t="s">
        <v>447</v>
      </c>
      <c r="D12" s="3"/>
    </row>
    <row r="13" spans="1:4" ht="18" customHeight="1">
      <c r="A13" s="109"/>
      <c r="B13" s="3" t="s">
        <v>1185</v>
      </c>
      <c r="C13" s="2" t="s">
        <v>447</v>
      </c>
      <c r="D13" s="3"/>
    </row>
    <row r="14" spans="1:4" ht="13.5" customHeight="1">
      <c r="A14" s="109"/>
      <c r="B14" s="3" t="s">
        <v>1186</v>
      </c>
      <c r="C14" s="2" t="s">
        <v>447</v>
      </c>
      <c r="D14" s="3"/>
    </row>
    <row r="15" spans="1:4" ht="20.25" customHeight="1">
      <c r="A15" s="110"/>
      <c r="B15" s="3" t="s">
        <v>483</v>
      </c>
      <c r="C15" s="2" t="s">
        <v>447</v>
      </c>
      <c r="D15" s="3"/>
    </row>
    <row r="16" spans="1:4" ht="15" customHeight="1">
      <c r="A16" s="105" t="s">
        <v>479</v>
      </c>
      <c r="B16" s="106"/>
      <c r="C16" s="106"/>
      <c r="D16" s="107"/>
    </row>
    <row r="17" spans="1:4" ht="15">
      <c r="A17" s="108" t="s">
        <v>1213</v>
      </c>
      <c r="B17" s="22" t="s">
        <v>494</v>
      </c>
      <c r="C17" s="2" t="s">
        <v>447</v>
      </c>
      <c r="D17" s="3"/>
    </row>
    <row r="18" spans="1:4" ht="15">
      <c r="A18" s="109"/>
      <c r="B18" s="3" t="s">
        <v>484</v>
      </c>
      <c r="C18" s="2" t="s">
        <v>447</v>
      </c>
      <c r="D18" s="3"/>
    </row>
    <row r="19" spans="1:4" ht="15">
      <c r="A19" s="109"/>
      <c r="B19" s="3" t="s">
        <v>485</v>
      </c>
      <c r="C19" s="2" t="s">
        <v>447</v>
      </c>
      <c r="D19" s="3"/>
    </row>
    <row r="20" spans="1:4" ht="15.75" customHeight="1">
      <c r="A20" s="110"/>
      <c r="B20" s="3" t="s">
        <v>1189</v>
      </c>
      <c r="C20" s="2" t="s">
        <v>447</v>
      </c>
      <c r="D20" s="3"/>
    </row>
    <row r="21" spans="1:4" ht="15">
      <c r="A21" s="108" t="s">
        <v>1214</v>
      </c>
      <c r="B21" s="22" t="s">
        <v>1190</v>
      </c>
      <c r="C21" s="2" t="s">
        <v>447</v>
      </c>
      <c r="D21" s="3"/>
    </row>
    <row r="22" spans="1:4" ht="19.5" customHeight="1">
      <c r="A22" s="109"/>
      <c r="B22" s="3" t="s">
        <v>1191</v>
      </c>
      <c r="C22" s="2" t="s">
        <v>447</v>
      </c>
      <c r="D22" s="3"/>
    </row>
    <row r="23" spans="1:4" ht="13.5" customHeight="1">
      <c r="A23" s="109"/>
      <c r="B23" s="3" t="s">
        <v>1192</v>
      </c>
      <c r="C23" s="2" t="s">
        <v>447</v>
      </c>
      <c r="D23" s="3"/>
    </row>
    <row r="24" spans="1:4" ht="15">
      <c r="A24" s="109"/>
      <c r="B24" s="3" t="s">
        <v>486</v>
      </c>
      <c r="C24" s="2" t="s">
        <v>447</v>
      </c>
      <c r="D24" s="38"/>
    </row>
    <row r="25" spans="1:4" ht="15">
      <c r="A25" s="109"/>
      <c r="B25" s="3" t="s">
        <v>1193</v>
      </c>
      <c r="C25" s="2" t="s">
        <v>447</v>
      </c>
      <c r="D25" s="38"/>
    </row>
    <row r="26" spans="1:4" ht="13.5" customHeight="1">
      <c r="A26" s="110"/>
      <c r="B26" s="3" t="s">
        <v>1194</v>
      </c>
      <c r="C26" s="2" t="s">
        <v>447</v>
      </c>
      <c r="D26" s="3"/>
    </row>
    <row r="27" spans="1:4" ht="15" customHeight="1">
      <c r="A27" s="105" t="s">
        <v>480</v>
      </c>
      <c r="B27" s="106"/>
      <c r="C27" s="106"/>
      <c r="D27" s="107"/>
    </row>
    <row r="28" spans="1:4" ht="24" customHeight="1">
      <c r="A28" s="108" t="s">
        <v>1215</v>
      </c>
      <c r="B28" s="22" t="s">
        <v>1195</v>
      </c>
      <c r="C28" s="2" t="s">
        <v>447</v>
      </c>
      <c r="D28" s="3"/>
    </row>
    <row r="29" spans="1:4" ht="33" customHeight="1">
      <c r="A29" s="109"/>
      <c r="B29" s="3" t="s">
        <v>1196</v>
      </c>
      <c r="C29" s="2" t="s">
        <v>447</v>
      </c>
      <c r="D29" s="3"/>
    </row>
    <row r="30" spans="1:4" ht="73.5" customHeight="1">
      <c r="A30" s="110"/>
      <c r="B30" s="3" t="s">
        <v>1197</v>
      </c>
      <c r="C30" s="2" t="s">
        <v>447</v>
      </c>
      <c r="D30" s="3"/>
    </row>
    <row r="31" spans="1:4" ht="15" customHeight="1">
      <c r="A31" s="105" t="s">
        <v>481</v>
      </c>
      <c r="B31" s="106"/>
      <c r="C31" s="106"/>
      <c r="D31" s="107"/>
    </row>
    <row r="32" spans="1:4" ht="15">
      <c r="A32" s="108" t="s">
        <v>1216</v>
      </c>
      <c r="B32" s="3" t="s">
        <v>1198</v>
      </c>
      <c r="C32" s="2" t="s">
        <v>628</v>
      </c>
      <c r="D32" s="3"/>
    </row>
    <row r="33" spans="1:4" ht="18" customHeight="1">
      <c r="A33" s="109"/>
      <c r="B33" s="3" t="s">
        <v>1199</v>
      </c>
      <c r="C33" s="2" t="s">
        <v>628</v>
      </c>
      <c r="D33" s="3"/>
    </row>
    <row r="34" spans="1:4" ht="20.25" customHeight="1">
      <c r="A34" s="109"/>
      <c r="B34" s="22" t="s">
        <v>1200</v>
      </c>
      <c r="C34" s="2" t="s">
        <v>628</v>
      </c>
      <c r="D34" s="3"/>
    </row>
    <row r="35" spans="1:4" ht="21" customHeight="1">
      <c r="A35" s="109"/>
      <c r="B35" s="22" t="s">
        <v>487</v>
      </c>
      <c r="C35" s="2" t="s">
        <v>447</v>
      </c>
      <c r="D35" s="3"/>
    </row>
    <row r="36" spans="1:4" ht="18.75" customHeight="1">
      <c r="A36" s="110"/>
      <c r="B36" s="3" t="s">
        <v>1201</v>
      </c>
      <c r="C36" s="2" t="s">
        <v>447</v>
      </c>
      <c r="D36" s="3"/>
    </row>
    <row r="37" spans="1:4" ht="15" customHeight="1">
      <c r="A37" s="105" t="s">
        <v>482</v>
      </c>
      <c r="B37" s="106"/>
      <c r="C37" s="106"/>
      <c r="D37" s="107"/>
    </row>
    <row r="38" spans="1:4" ht="24" customHeight="1">
      <c r="A38" s="108" t="s">
        <v>1217</v>
      </c>
      <c r="B38" s="22" t="s">
        <v>1202</v>
      </c>
      <c r="C38" s="2" t="s">
        <v>447</v>
      </c>
      <c r="D38" s="3"/>
    </row>
    <row r="39" spans="1:4" ht="19.5" customHeight="1">
      <c r="A39" s="109"/>
      <c r="B39" s="3" t="s">
        <v>491</v>
      </c>
      <c r="C39" s="2" t="s">
        <v>383</v>
      </c>
      <c r="D39" s="3"/>
    </row>
    <row r="40" spans="1:4" ht="48" customHeight="1">
      <c r="A40" s="110"/>
      <c r="B40" s="3" t="s">
        <v>488</v>
      </c>
      <c r="C40" s="2" t="s">
        <v>383</v>
      </c>
      <c r="D40" s="3"/>
    </row>
    <row r="41" spans="1:4" ht="15" customHeight="1">
      <c r="A41" s="105" t="s">
        <v>479</v>
      </c>
      <c r="B41" s="106"/>
      <c r="C41" s="106"/>
      <c r="D41" s="107"/>
    </row>
    <row r="42" spans="1:4" ht="28.5" customHeight="1">
      <c r="A42" s="108" t="s">
        <v>1218</v>
      </c>
      <c r="B42" s="3" t="s">
        <v>125</v>
      </c>
      <c r="C42" s="2" t="s">
        <v>447</v>
      </c>
      <c r="D42" s="41"/>
    </row>
    <row r="43" spans="1:4" ht="24" customHeight="1">
      <c r="A43" s="109"/>
      <c r="B43" s="22" t="s">
        <v>1203</v>
      </c>
      <c r="C43" s="2" t="s">
        <v>447</v>
      </c>
      <c r="D43" s="3"/>
    </row>
    <row r="44" spans="1:4" ht="15">
      <c r="A44" s="110"/>
      <c r="B44" s="3" t="s">
        <v>1204</v>
      </c>
      <c r="C44" s="2" t="s">
        <v>447</v>
      </c>
      <c r="D44" s="3"/>
    </row>
    <row r="45" spans="1:4" ht="18.75" customHeight="1">
      <c r="A45" s="108" t="s">
        <v>1212</v>
      </c>
      <c r="B45" s="3" t="s">
        <v>1205</v>
      </c>
      <c r="C45" s="2" t="s">
        <v>447</v>
      </c>
      <c r="D45" s="3"/>
    </row>
    <row r="46" spans="1:4" ht="20.25" customHeight="1">
      <c r="A46" s="109"/>
      <c r="B46" s="22" t="s">
        <v>1206</v>
      </c>
      <c r="C46" s="2" t="s">
        <v>447</v>
      </c>
      <c r="D46" s="3"/>
    </row>
    <row r="47" spans="1:4" ht="15" customHeight="1">
      <c r="A47" s="105" t="s">
        <v>482</v>
      </c>
      <c r="B47" s="106"/>
      <c r="C47" s="106"/>
      <c r="D47" s="107"/>
    </row>
    <row r="48" spans="1:4" ht="30" customHeight="1">
      <c r="A48" s="108" t="s">
        <v>1211</v>
      </c>
      <c r="B48" s="32" t="s">
        <v>1207</v>
      </c>
      <c r="C48" s="2" t="s">
        <v>447</v>
      </c>
      <c r="D48" s="38"/>
    </row>
    <row r="49" spans="1:4" ht="30" customHeight="1">
      <c r="A49" s="109"/>
      <c r="B49" s="31" t="s">
        <v>492</v>
      </c>
      <c r="C49" s="2" t="s">
        <v>383</v>
      </c>
      <c r="D49" s="38"/>
    </row>
    <row r="50" spans="1:4" ht="30.75" customHeight="1">
      <c r="A50" s="108" t="s">
        <v>1210</v>
      </c>
      <c r="B50" s="3" t="s">
        <v>1208</v>
      </c>
      <c r="C50" s="2" t="s">
        <v>628</v>
      </c>
      <c r="D50" s="38"/>
    </row>
    <row r="51" spans="1:4" ht="31.5" customHeight="1">
      <c r="A51" s="110"/>
      <c r="B51" s="22" t="s">
        <v>1209</v>
      </c>
      <c r="C51" s="2" t="s">
        <v>447</v>
      </c>
      <c r="D51" s="38"/>
    </row>
  </sheetData>
  <mergeCells count="20">
    <mergeCell ref="A50:A51"/>
    <mergeCell ref="A48:A49"/>
    <mergeCell ref="A45:A46"/>
    <mergeCell ref="A28:A30"/>
    <mergeCell ref="A32:A36"/>
    <mergeCell ref="A42:A44"/>
    <mergeCell ref="A41:D41"/>
    <mergeCell ref="A47:D47"/>
    <mergeCell ref="A37:D37"/>
    <mergeCell ref="A16:D16"/>
    <mergeCell ref="A17:A20"/>
    <mergeCell ref="A21:A26"/>
    <mergeCell ref="A38:A40"/>
    <mergeCell ref="A1:D1"/>
    <mergeCell ref="A2:D2"/>
    <mergeCell ref="A27:D27"/>
    <mergeCell ref="A31:D31"/>
    <mergeCell ref="A4:A8"/>
    <mergeCell ref="A9:A11"/>
    <mergeCell ref="A12:A15"/>
  </mergeCells>
  <printOptions/>
  <pageMargins left="0.7" right="0.56" top="0.3" bottom="0.51"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7030A0"/>
  </sheetPr>
  <dimension ref="A1:E96"/>
  <sheetViews>
    <sheetView workbookViewId="0" topLeftCell="A84">
      <selection activeCell="D95" sqref="D95"/>
    </sheetView>
  </sheetViews>
  <sheetFormatPr defaultColWidth="11.421875" defaultRowHeight="15"/>
  <cols>
    <col min="1" max="1" width="30.7109375" style="0" customWidth="1"/>
    <col min="2" max="2" width="60.7109375" style="0" customWidth="1"/>
    <col min="3" max="4" width="9.28125" style="83" customWidth="1"/>
    <col min="5" max="5" width="40.421875" style="81" customWidth="1"/>
  </cols>
  <sheetData>
    <row r="1" spans="1:5" ht="17.25">
      <c r="A1" s="140" t="s">
        <v>149</v>
      </c>
      <c r="B1" s="141"/>
      <c r="C1" s="141"/>
      <c r="D1" s="141"/>
      <c r="E1" s="141"/>
    </row>
    <row r="2" spans="1:5" ht="15">
      <c r="A2" s="142" t="s">
        <v>150</v>
      </c>
      <c r="B2" s="143"/>
      <c r="C2" s="143"/>
      <c r="D2" s="143"/>
      <c r="E2" s="143"/>
    </row>
    <row r="3" spans="1:5" ht="15">
      <c r="A3" s="30" t="s">
        <v>437</v>
      </c>
      <c r="B3" s="30" t="s">
        <v>436</v>
      </c>
      <c r="C3" s="27" t="s">
        <v>1175</v>
      </c>
      <c r="D3" s="99" t="s">
        <v>94</v>
      </c>
      <c r="E3" s="75" t="s">
        <v>123</v>
      </c>
    </row>
    <row r="4" spans="1:5" ht="56.25">
      <c r="A4" s="2" t="s">
        <v>152</v>
      </c>
      <c r="B4" s="21" t="s">
        <v>153</v>
      </c>
      <c r="C4" s="2" t="s">
        <v>644</v>
      </c>
      <c r="D4" s="2" t="s">
        <v>75</v>
      </c>
      <c r="E4" s="76" t="s">
        <v>154</v>
      </c>
    </row>
    <row r="5" spans="1:5" ht="33.75">
      <c r="A5" s="108" t="s">
        <v>155</v>
      </c>
      <c r="B5" s="21" t="s">
        <v>156</v>
      </c>
      <c r="C5" s="2" t="s">
        <v>660</v>
      </c>
      <c r="D5" s="2" t="s">
        <v>75</v>
      </c>
      <c r="E5" s="76" t="s">
        <v>154</v>
      </c>
    </row>
    <row r="6" spans="1:5" ht="33.75">
      <c r="A6" s="110"/>
      <c r="B6" s="10" t="s">
        <v>157</v>
      </c>
      <c r="C6" s="2" t="s">
        <v>647</v>
      </c>
      <c r="D6" s="2" t="s">
        <v>75</v>
      </c>
      <c r="E6" s="76" t="s">
        <v>154</v>
      </c>
    </row>
    <row r="7" spans="1:5" ht="22.5">
      <c r="A7" s="120" t="s">
        <v>158</v>
      </c>
      <c r="B7" s="21" t="s">
        <v>159</v>
      </c>
      <c r="C7" s="2" t="s">
        <v>413</v>
      </c>
      <c r="D7" s="2" t="s">
        <v>75</v>
      </c>
      <c r="E7" s="76" t="s">
        <v>154</v>
      </c>
    </row>
    <row r="8" spans="1:5" ht="33.75">
      <c r="A8" s="120"/>
      <c r="B8" s="10" t="s">
        <v>160</v>
      </c>
      <c r="C8" s="2" t="s">
        <v>447</v>
      </c>
      <c r="D8" s="2" t="s">
        <v>75</v>
      </c>
      <c r="E8" s="76" t="s">
        <v>154</v>
      </c>
    </row>
    <row r="9" spans="1:5" ht="22.5">
      <c r="A9" s="120"/>
      <c r="B9" s="21" t="s">
        <v>161</v>
      </c>
      <c r="C9" s="2" t="s">
        <v>447</v>
      </c>
      <c r="D9" s="2" t="s">
        <v>75</v>
      </c>
      <c r="E9" s="76" t="s">
        <v>154</v>
      </c>
    </row>
    <row r="10" spans="1:5" ht="90">
      <c r="A10" s="2" t="s">
        <v>162</v>
      </c>
      <c r="B10" s="21" t="s">
        <v>163</v>
      </c>
      <c r="C10" s="2" t="s">
        <v>815</v>
      </c>
      <c r="D10" s="2" t="s">
        <v>75</v>
      </c>
      <c r="E10" s="76" t="s">
        <v>154</v>
      </c>
    </row>
    <row r="11" spans="1:5" ht="22.5">
      <c r="A11" s="120" t="s">
        <v>164</v>
      </c>
      <c r="B11" s="21" t="s">
        <v>165</v>
      </c>
      <c r="C11" s="2" t="s">
        <v>383</v>
      </c>
      <c r="D11" s="2" t="s">
        <v>75</v>
      </c>
      <c r="E11" s="76" t="s">
        <v>166</v>
      </c>
    </row>
    <row r="12" spans="1:5" ht="45">
      <c r="A12" s="120"/>
      <c r="B12" s="21" t="s">
        <v>167</v>
      </c>
      <c r="C12" s="2" t="s">
        <v>383</v>
      </c>
      <c r="D12" s="2" t="s">
        <v>75</v>
      </c>
      <c r="E12" s="76" t="s">
        <v>168</v>
      </c>
    </row>
    <row r="13" spans="1:5" ht="78.75">
      <c r="A13" s="2" t="s">
        <v>169</v>
      </c>
      <c r="B13" s="21" t="s">
        <v>170</v>
      </c>
      <c r="C13" s="2" t="s">
        <v>383</v>
      </c>
      <c r="D13" s="2" t="s">
        <v>75</v>
      </c>
      <c r="E13" s="76" t="s">
        <v>171</v>
      </c>
    </row>
    <row r="14" spans="1:5" ht="33.75">
      <c r="A14" s="120" t="s">
        <v>172</v>
      </c>
      <c r="B14" s="21" t="s">
        <v>173</v>
      </c>
      <c r="C14" s="2" t="s">
        <v>383</v>
      </c>
      <c r="D14" s="2" t="s">
        <v>75</v>
      </c>
      <c r="E14" s="76" t="s">
        <v>174</v>
      </c>
    </row>
    <row r="15" spans="1:5" ht="22.5">
      <c r="A15" s="120"/>
      <c r="B15" s="21" t="s">
        <v>175</v>
      </c>
      <c r="C15" s="2" t="s">
        <v>383</v>
      </c>
      <c r="D15" s="2" t="s">
        <v>98</v>
      </c>
      <c r="E15" s="76" t="s">
        <v>176</v>
      </c>
    </row>
    <row r="16" spans="1:5" ht="45">
      <c r="A16" s="2" t="s">
        <v>177</v>
      </c>
      <c r="B16" s="21" t="s">
        <v>178</v>
      </c>
      <c r="C16" s="2" t="s">
        <v>383</v>
      </c>
      <c r="D16" s="2" t="s">
        <v>98</v>
      </c>
      <c r="E16" s="76" t="s">
        <v>179</v>
      </c>
    </row>
    <row r="17" spans="1:5" ht="33.75">
      <c r="A17" s="120" t="s">
        <v>180</v>
      </c>
      <c r="B17" s="21" t="s">
        <v>181</v>
      </c>
      <c r="C17" s="2" t="s">
        <v>413</v>
      </c>
      <c r="D17" s="2" t="s">
        <v>98</v>
      </c>
      <c r="E17" s="76" t="s">
        <v>182</v>
      </c>
    </row>
    <row r="18" spans="1:5" ht="22.5">
      <c r="A18" s="120"/>
      <c r="B18" s="21" t="s">
        <v>183</v>
      </c>
      <c r="C18" s="2" t="s">
        <v>413</v>
      </c>
      <c r="D18" s="2" t="s">
        <v>98</v>
      </c>
      <c r="E18" s="76" t="s">
        <v>184</v>
      </c>
    </row>
    <row r="19" spans="1:5" ht="33.75">
      <c r="A19" s="108" t="s">
        <v>185</v>
      </c>
      <c r="B19" s="21" t="s">
        <v>186</v>
      </c>
      <c r="C19" s="2" t="s">
        <v>383</v>
      </c>
      <c r="D19" s="2" t="s">
        <v>98</v>
      </c>
      <c r="E19" s="76" t="s">
        <v>187</v>
      </c>
    </row>
    <row r="20" spans="1:5" ht="22.5">
      <c r="A20" s="110"/>
      <c r="B20" s="10" t="s">
        <v>188</v>
      </c>
      <c r="C20" s="2" t="s">
        <v>383</v>
      </c>
      <c r="D20" s="2" t="s">
        <v>98</v>
      </c>
      <c r="E20" s="76" t="s">
        <v>179</v>
      </c>
    </row>
    <row r="21" spans="1:5" ht="15">
      <c r="A21" s="144" t="s">
        <v>189</v>
      </c>
      <c r="B21" s="145"/>
      <c r="C21" s="145"/>
      <c r="D21" s="145"/>
      <c r="E21" s="146"/>
    </row>
    <row r="22" spans="1:5" ht="45">
      <c r="A22" s="2" t="s">
        <v>190</v>
      </c>
      <c r="B22" s="21" t="s">
        <v>191</v>
      </c>
      <c r="C22" s="2" t="s">
        <v>373</v>
      </c>
      <c r="D22" s="2" t="s">
        <v>89</v>
      </c>
      <c r="E22" s="77" t="s">
        <v>128</v>
      </c>
    </row>
    <row r="23" spans="1:5" ht="33.75">
      <c r="A23" s="120" t="s">
        <v>192</v>
      </c>
      <c r="B23" s="21" t="s">
        <v>193</v>
      </c>
      <c r="C23" s="2" t="s">
        <v>373</v>
      </c>
      <c r="D23" s="2" t="s">
        <v>89</v>
      </c>
      <c r="E23" s="77" t="s">
        <v>194</v>
      </c>
    </row>
    <row r="24" spans="1:5" ht="22.5">
      <c r="A24" s="120"/>
      <c r="B24" s="21" t="s">
        <v>195</v>
      </c>
      <c r="C24" s="2" t="s">
        <v>373</v>
      </c>
      <c r="D24" s="2" t="s">
        <v>89</v>
      </c>
      <c r="E24" s="77" t="s">
        <v>194</v>
      </c>
    </row>
    <row r="25" spans="1:5" ht="15">
      <c r="A25" s="120"/>
      <c r="B25" s="10" t="s">
        <v>196</v>
      </c>
      <c r="C25" s="2" t="s">
        <v>373</v>
      </c>
      <c r="D25" s="2" t="s">
        <v>89</v>
      </c>
      <c r="E25" s="77" t="s">
        <v>197</v>
      </c>
    </row>
    <row r="26" spans="1:5" ht="45">
      <c r="A26" s="2" t="s">
        <v>198</v>
      </c>
      <c r="B26" s="34" t="s">
        <v>199</v>
      </c>
      <c r="C26" s="2" t="s">
        <v>447</v>
      </c>
      <c r="D26" s="2" t="s">
        <v>89</v>
      </c>
      <c r="E26" s="76" t="s">
        <v>200</v>
      </c>
    </row>
    <row r="27" spans="1:5" ht="22.5">
      <c r="A27" s="2" t="s">
        <v>201</v>
      </c>
      <c r="B27" s="21" t="s">
        <v>202</v>
      </c>
      <c r="C27" s="2" t="s">
        <v>320</v>
      </c>
      <c r="D27" s="2" t="s">
        <v>89</v>
      </c>
      <c r="E27" s="76" t="s">
        <v>128</v>
      </c>
    </row>
    <row r="28" spans="1:5" ht="33.75">
      <c r="A28" s="2" t="s">
        <v>203</v>
      </c>
      <c r="B28" s="21" t="s">
        <v>204</v>
      </c>
      <c r="C28" s="2" t="s">
        <v>448</v>
      </c>
      <c r="D28" s="2" t="s">
        <v>89</v>
      </c>
      <c r="E28" s="76" t="s">
        <v>194</v>
      </c>
    </row>
    <row r="29" spans="1:5" ht="33.75">
      <c r="A29" s="2" t="s">
        <v>205</v>
      </c>
      <c r="B29" s="34" t="s">
        <v>206</v>
      </c>
      <c r="C29" s="2" t="s">
        <v>655</v>
      </c>
      <c r="D29" s="2" t="s">
        <v>89</v>
      </c>
      <c r="E29" s="76" t="s">
        <v>194</v>
      </c>
    </row>
    <row r="30" spans="1:5" ht="22.5">
      <c r="A30" s="120" t="s">
        <v>207</v>
      </c>
      <c r="B30" s="21" t="s">
        <v>208</v>
      </c>
      <c r="C30" s="2" t="s">
        <v>447</v>
      </c>
      <c r="D30" s="2" t="s">
        <v>89</v>
      </c>
      <c r="E30" s="76" t="s">
        <v>128</v>
      </c>
    </row>
    <row r="31" spans="1:5" ht="22.5">
      <c r="A31" s="120"/>
      <c r="B31" s="21" t="s">
        <v>209</v>
      </c>
      <c r="C31" s="2" t="s">
        <v>383</v>
      </c>
      <c r="D31" s="2" t="s">
        <v>89</v>
      </c>
      <c r="E31" s="76" t="s">
        <v>128</v>
      </c>
    </row>
    <row r="32" spans="1:5" ht="22.5">
      <c r="A32" s="127" t="s">
        <v>210</v>
      </c>
      <c r="B32" s="21" t="s">
        <v>211</v>
      </c>
      <c r="C32" s="2" t="s">
        <v>447</v>
      </c>
      <c r="D32" s="2" t="s">
        <v>90</v>
      </c>
      <c r="E32" s="76" t="s">
        <v>197</v>
      </c>
    </row>
    <row r="33" spans="1:5" ht="22.5">
      <c r="A33" s="127"/>
      <c r="B33" s="10" t="s">
        <v>212</v>
      </c>
      <c r="C33" s="2" t="s">
        <v>447</v>
      </c>
      <c r="D33" s="2" t="s">
        <v>90</v>
      </c>
      <c r="E33" s="76" t="s">
        <v>197</v>
      </c>
    </row>
    <row r="34" spans="1:5" ht="22.5">
      <c r="A34" s="127"/>
      <c r="B34" s="10" t="s">
        <v>213</v>
      </c>
      <c r="C34" s="2" t="s">
        <v>321</v>
      </c>
      <c r="D34" s="2" t="s">
        <v>89</v>
      </c>
      <c r="E34" s="76" t="s">
        <v>197</v>
      </c>
    </row>
    <row r="35" spans="1:5" ht="22.5">
      <c r="A35" s="127"/>
      <c r="B35" s="21" t="s">
        <v>214</v>
      </c>
      <c r="C35" s="2" t="s">
        <v>448</v>
      </c>
      <c r="D35" s="2" t="s">
        <v>89</v>
      </c>
      <c r="E35" s="76" t="s">
        <v>194</v>
      </c>
    </row>
    <row r="36" spans="1:5" ht="33.75">
      <c r="A36" s="62" t="s">
        <v>215</v>
      </c>
      <c r="B36" s="21" t="s">
        <v>216</v>
      </c>
      <c r="C36" s="2" t="s">
        <v>447</v>
      </c>
      <c r="D36" s="2" t="s">
        <v>90</v>
      </c>
      <c r="E36" s="76" t="s">
        <v>217</v>
      </c>
    </row>
    <row r="37" spans="1:5" ht="45">
      <c r="A37" s="62" t="s">
        <v>218</v>
      </c>
      <c r="B37" s="21" t="s">
        <v>219</v>
      </c>
      <c r="C37" s="2" t="s">
        <v>373</v>
      </c>
      <c r="D37" s="2" t="s">
        <v>90</v>
      </c>
      <c r="E37" s="76" t="s">
        <v>197</v>
      </c>
    </row>
    <row r="38" spans="1:5" ht="33.75">
      <c r="A38" s="127" t="s">
        <v>220</v>
      </c>
      <c r="B38" s="10" t="s">
        <v>221</v>
      </c>
      <c r="C38" s="2" t="s">
        <v>373</v>
      </c>
      <c r="D38" s="2" t="s">
        <v>89</v>
      </c>
      <c r="E38" s="76" t="s">
        <v>222</v>
      </c>
    </row>
    <row r="39" spans="1:5" ht="22.5">
      <c r="A39" s="127"/>
      <c r="B39" s="21" t="s">
        <v>223</v>
      </c>
      <c r="C39" s="2" t="s">
        <v>373</v>
      </c>
      <c r="D39" s="2" t="s">
        <v>89</v>
      </c>
      <c r="E39" s="76" t="s">
        <v>194</v>
      </c>
    </row>
    <row r="40" spans="1:5" ht="22.5">
      <c r="A40" s="127"/>
      <c r="B40" s="21" t="s">
        <v>224</v>
      </c>
      <c r="C40" s="2" t="s">
        <v>373</v>
      </c>
      <c r="D40" s="2" t="s">
        <v>89</v>
      </c>
      <c r="E40" s="76" t="s">
        <v>128</v>
      </c>
    </row>
    <row r="41" spans="1:5" ht="15">
      <c r="A41" s="127"/>
      <c r="B41" s="10" t="s">
        <v>225</v>
      </c>
      <c r="C41" s="2" t="s">
        <v>373</v>
      </c>
      <c r="D41" s="2" t="s">
        <v>75</v>
      </c>
      <c r="E41" s="76" t="s">
        <v>226</v>
      </c>
    </row>
    <row r="42" spans="1:5" ht="22.5">
      <c r="A42" s="127" t="s">
        <v>227</v>
      </c>
      <c r="B42" s="34" t="s">
        <v>228</v>
      </c>
      <c r="C42" s="2" t="s">
        <v>373</v>
      </c>
      <c r="D42" s="2" t="s">
        <v>90</v>
      </c>
      <c r="E42" s="76" t="s">
        <v>229</v>
      </c>
    </row>
    <row r="43" spans="1:5" ht="22.5">
      <c r="A43" s="127"/>
      <c r="B43" s="33" t="s">
        <v>230</v>
      </c>
      <c r="C43" s="2" t="s">
        <v>373</v>
      </c>
      <c r="D43" s="2" t="s">
        <v>89</v>
      </c>
      <c r="E43" s="76" t="s">
        <v>231</v>
      </c>
    </row>
    <row r="44" spans="1:5" ht="56.25">
      <c r="A44" s="62" t="s">
        <v>232</v>
      </c>
      <c r="B44" s="21" t="s">
        <v>233</v>
      </c>
      <c r="C44" s="2" t="s">
        <v>373</v>
      </c>
      <c r="D44" s="2" t="s">
        <v>89</v>
      </c>
      <c r="E44" s="76" t="s">
        <v>234</v>
      </c>
    </row>
    <row r="45" spans="1:5" ht="22.5">
      <c r="A45" s="127" t="s">
        <v>235</v>
      </c>
      <c r="B45" s="21" t="s">
        <v>236</v>
      </c>
      <c r="C45" s="2" t="s">
        <v>448</v>
      </c>
      <c r="D45" s="2" t="s">
        <v>90</v>
      </c>
      <c r="E45" s="76" t="s">
        <v>237</v>
      </c>
    </row>
    <row r="46" spans="1:5" ht="22.5">
      <c r="A46" s="127"/>
      <c r="B46" s="21" t="s">
        <v>238</v>
      </c>
      <c r="C46" s="2" t="s">
        <v>448</v>
      </c>
      <c r="D46" s="2" t="s">
        <v>90</v>
      </c>
      <c r="E46" s="76" t="s">
        <v>237</v>
      </c>
    </row>
    <row r="47" spans="1:5" ht="67.5">
      <c r="A47" s="62" t="s">
        <v>239</v>
      </c>
      <c r="B47" s="21" t="s">
        <v>240</v>
      </c>
      <c r="C47" s="2" t="s">
        <v>322</v>
      </c>
      <c r="D47" s="2" t="s">
        <v>98</v>
      </c>
      <c r="E47" s="76" t="s">
        <v>241</v>
      </c>
    </row>
    <row r="48" spans="1:5" ht="56.25">
      <c r="A48" s="62" t="s">
        <v>242</v>
      </c>
      <c r="B48" s="34" t="s">
        <v>243</v>
      </c>
      <c r="C48" s="2" t="s">
        <v>323</v>
      </c>
      <c r="D48" s="2" t="s">
        <v>89</v>
      </c>
      <c r="E48" s="76" t="s">
        <v>231</v>
      </c>
    </row>
    <row r="49" spans="1:5" ht="15">
      <c r="A49" s="144" t="s">
        <v>244</v>
      </c>
      <c r="B49" s="145"/>
      <c r="C49" s="145"/>
      <c r="D49" s="145"/>
      <c r="E49" s="146"/>
    </row>
    <row r="50" spans="1:5" ht="56.25">
      <c r="A50" s="2" t="s">
        <v>245</v>
      </c>
      <c r="B50" s="21" t="s">
        <v>246</v>
      </c>
      <c r="C50" s="2" t="s">
        <v>644</v>
      </c>
      <c r="D50" s="2" t="s">
        <v>89</v>
      </c>
      <c r="E50" s="76" t="s">
        <v>241</v>
      </c>
    </row>
    <row r="51" spans="1:5" ht="22.5">
      <c r="A51" s="120" t="s">
        <v>247</v>
      </c>
      <c r="B51" s="21" t="s">
        <v>248</v>
      </c>
      <c r="C51" s="2" t="s">
        <v>447</v>
      </c>
      <c r="D51" s="2" t="s">
        <v>90</v>
      </c>
      <c r="E51" s="76" t="s">
        <v>249</v>
      </c>
    </row>
    <row r="52" spans="1:5" ht="22.5">
      <c r="A52" s="120"/>
      <c r="B52" s="10" t="s">
        <v>250</v>
      </c>
      <c r="C52" s="2" t="s">
        <v>447</v>
      </c>
      <c r="D52" s="2" t="s">
        <v>90</v>
      </c>
      <c r="E52" s="76" t="s">
        <v>237</v>
      </c>
    </row>
    <row r="53" spans="1:5" ht="56.25">
      <c r="A53" s="2" t="s">
        <v>251</v>
      </c>
      <c r="B53" s="21" t="s">
        <v>252</v>
      </c>
      <c r="C53" s="2" t="s">
        <v>447</v>
      </c>
      <c r="D53" s="2" t="s">
        <v>90</v>
      </c>
      <c r="E53" s="76" t="s">
        <v>237</v>
      </c>
    </row>
    <row r="54" spans="1:5" ht="33.75">
      <c r="A54" s="2" t="s">
        <v>253</v>
      </c>
      <c r="B54" s="21" t="s">
        <v>254</v>
      </c>
      <c r="C54" s="2" t="s">
        <v>816</v>
      </c>
      <c r="D54" s="2" t="s">
        <v>89</v>
      </c>
      <c r="E54" s="76" t="s">
        <v>197</v>
      </c>
    </row>
    <row r="55" spans="1:5" ht="22.5">
      <c r="A55" s="120" t="s">
        <v>255</v>
      </c>
      <c r="B55" s="10" t="s">
        <v>256</v>
      </c>
      <c r="C55" s="2" t="s">
        <v>383</v>
      </c>
      <c r="D55" s="2" t="s">
        <v>90</v>
      </c>
      <c r="E55" s="76" t="s">
        <v>237</v>
      </c>
    </row>
    <row r="56" spans="1:5" ht="22.5">
      <c r="A56" s="120"/>
      <c r="B56" s="21" t="s">
        <v>257</v>
      </c>
      <c r="C56" s="2" t="s">
        <v>383</v>
      </c>
      <c r="D56" s="2" t="s">
        <v>90</v>
      </c>
      <c r="E56" s="76" t="s">
        <v>237</v>
      </c>
    </row>
    <row r="57" spans="1:5" ht="22.5">
      <c r="A57" s="120" t="s">
        <v>258</v>
      </c>
      <c r="B57" s="21" t="s">
        <v>259</v>
      </c>
      <c r="C57" s="2" t="s">
        <v>373</v>
      </c>
      <c r="D57" s="2" t="s">
        <v>90</v>
      </c>
      <c r="E57" s="76" t="s">
        <v>237</v>
      </c>
    </row>
    <row r="58" spans="1:5" ht="22.5">
      <c r="A58" s="120"/>
      <c r="B58" s="10" t="s">
        <v>260</v>
      </c>
      <c r="C58" s="2" t="s">
        <v>650</v>
      </c>
      <c r="D58" s="2" t="s">
        <v>89</v>
      </c>
      <c r="E58" s="76" t="s">
        <v>197</v>
      </c>
    </row>
    <row r="59" spans="1:5" ht="22.5">
      <c r="A59" s="120"/>
      <c r="B59" s="10" t="s">
        <v>261</v>
      </c>
      <c r="C59" s="2" t="s">
        <v>448</v>
      </c>
      <c r="D59" s="2" t="s">
        <v>89</v>
      </c>
      <c r="E59" s="76" t="s">
        <v>128</v>
      </c>
    </row>
    <row r="60" spans="1:5" ht="22.5">
      <c r="A60" s="120" t="s">
        <v>262</v>
      </c>
      <c r="B60" s="10" t="s">
        <v>263</v>
      </c>
      <c r="C60" s="2" t="s">
        <v>815</v>
      </c>
      <c r="D60" s="2" t="s">
        <v>89</v>
      </c>
      <c r="E60" s="76" t="s">
        <v>264</v>
      </c>
    </row>
    <row r="61" spans="1:5" ht="22.5">
      <c r="A61" s="120"/>
      <c r="B61" s="21" t="s">
        <v>265</v>
      </c>
      <c r="C61" s="2" t="s">
        <v>649</v>
      </c>
      <c r="D61" s="2" t="s">
        <v>89</v>
      </c>
      <c r="E61" s="76" t="s">
        <v>197</v>
      </c>
    </row>
    <row r="62" spans="1:5" ht="22.5">
      <c r="A62" s="120"/>
      <c r="B62" s="10" t="s">
        <v>266</v>
      </c>
      <c r="C62" s="2" t="s">
        <v>650</v>
      </c>
      <c r="D62" s="2" t="s">
        <v>89</v>
      </c>
      <c r="E62" s="76" t="s">
        <v>197</v>
      </c>
    </row>
    <row r="63" spans="1:5" ht="22.5">
      <c r="A63" s="120"/>
      <c r="B63" s="21" t="s">
        <v>267</v>
      </c>
      <c r="C63" s="2" t="s">
        <v>448</v>
      </c>
      <c r="D63" s="2" t="s">
        <v>89</v>
      </c>
      <c r="E63" s="76" t="s">
        <v>197</v>
      </c>
    </row>
    <row r="64" spans="1:5" ht="33.75">
      <c r="A64" s="120"/>
      <c r="B64" s="10" t="s">
        <v>268</v>
      </c>
      <c r="C64" s="2" t="s">
        <v>448</v>
      </c>
      <c r="D64" s="2" t="s">
        <v>89</v>
      </c>
      <c r="E64" s="76" t="s">
        <v>197</v>
      </c>
    </row>
    <row r="65" spans="1:5" ht="22.5">
      <c r="A65" s="120" t="s">
        <v>269</v>
      </c>
      <c r="B65" s="10" t="s">
        <v>270</v>
      </c>
      <c r="C65" s="2" t="s">
        <v>815</v>
      </c>
      <c r="D65" s="2" t="s">
        <v>89</v>
      </c>
      <c r="E65" s="76" t="s">
        <v>271</v>
      </c>
    </row>
    <row r="66" spans="1:5" ht="33.75">
      <c r="A66" s="120"/>
      <c r="B66" s="21" t="s">
        <v>272</v>
      </c>
      <c r="C66" s="2" t="s">
        <v>324</v>
      </c>
      <c r="D66" s="2" t="s">
        <v>89</v>
      </c>
      <c r="E66" s="76" t="s">
        <v>273</v>
      </c>
    </row>
    <row r="67" spans="1:5" ht="33.75">
      <c r="A67" s="120" t="s">
        <v>274</v>
      </c>
      <c r="B67" s="21" t="s">
        <v>275</v>
      </c>
      <c r="C67" s="2" t="s">
        <v>650</v>
      </c>
      <c r="D67" s="2" t="s">
        <v>89</v>
      </c>
      <c r="E67" s="76" t="s">
        <v>128</v>
      </c>
    </row>
    <row r="68" spans="1:5" ht="22.5">
      <c r="A68" s="120"/>
      <c r="B68" s="10" t="s">
        <v>276</v>
      </c>
      <c r="C68" s="2" t="s">
        <v>383</v>
      </c>
      <c r="D68" s="2" t="s">
        <v>89</v>
      </c>
      <c r="E68" s="76" t="s">
        <v>197</v>
      </c>
    </row>
    <row r="69" spans="1:5" ht="22.5">
      <c r="A69" s="120" t="s">
        <v>277</v>
      </c>
      <c r="B69" s="21" t="s">
        <v>278</v>
      </c>
      <c r="C69" s="2" t="s">
        <v>383</v>
      </c>
      <c r="D69" s="2" t="s">
        <v>89</v>
      </c>
      <c r="E69" s="76" t="s">
        <v>197</v>
      </c>
    </row>
    <row r="70" spans="1:5" ht="33.75">
      <c r="A70" s="120"/>
      <c r="B70" s="21" t="s">
        <v>279</v>
      </c>
      <c r="C70" s="2" t="s">
        <v>815</v>
      </c>
      <c r="D70" s="2" t="s">
        <v>89</v>
      </c>
      <c r="E70" s="76" t="s">
        <v>217</v>
      </c>
    </row>
    <row r="71" spans="1:5" ht="45">
      <c r="A71" s="2" t="s">
        <v>280</v>
      </c>
      <c r="B71" s="34" t="s">
        <v>281</v>
      </c>
      <c r="C71" s="2" t="s">
        <v>649</v>
      </c>
      <c r="D71" s="2" t="s">
        <v>89</v>
      </c>
      <c r="E71" s="76" t="s">
        <v>197</v>
      </c>
    </row>
    <row r="72" spans="1:5" ht="22.5">
      <c r="A72" s="120" t="s">
        <v>282</v>
      </c>
      <c r="B72" s="10" t="s">
        <v>283</v>
      </c>
      <c r="C72" s="2" t="s">
        <v>375</v>
      </c>
      <c r="D72" s="2" t="s">
        <v>89</v>
      </c>
      <c r="E72" s="76" t="s">
        <v>128</v>
      </c>
    </row>
    <row r="73" spans="1:5" ht="22.5">
      <c r="A73" s="120"/>
      <c r="B73" s="21" t="s">
        <v>284</v>
      </c>
      <c r="C73" s="2" t="s">
        <v>375</v>
      </c>
      <c r="D73" s="2" t="s">
        <v>89</v>
      </c>
      <c r="E73" s="76" t="s">
        <v>197</v>
      </c>
    </row>
    <row r="74" spans="1:5" ht="33.75">
      <c r="A74" s="120"/>
      <c r="B74" s="10" t="s">
        <v>285</v>
      </c>
      <c r="C74" s="2" t="s">
        <v>383</v>
      </c>
      <c r="D74" s="2" t="s">
        <v>89</v>
      </c>
      <c r="E74" s="76" t="s">
        <v>197</v>
      </c>
    </row>
    <row r="75" spans="1:5" ht="33.75">
      <c r="A75" s="2" t="s">
        <v>286</v>
      </c>
      <c r="B75" s="34" t="s">
        <v>287</v>
      </c>
      <c r="C75" s="2" t="s">
        <v>413</v>
      </c>
      <c r="D75" s="2" t="s">
        <v>89</v>
      </c>
      <c r="E75" s="76" t="s">
        <v>194</v>
      </c>
    </row>
    <row r="76" spans="1:5" ht="33.75">
      <c r="A76" s="2" t="s">
        <v>288</v>
      </c>
      <c r="B76" s="21" t="s">
        <v>289</v>
      </c>
      <c r="C76" s="2" t="s">
        <v>413</v>
      </c>
      <c r="D76" s="2" t="s">
        <v>90</v>
      </c>
      <c r="E76" s="76" t="s">
        <v>229</v>
      </c>
    </row>
    <row r="77" spans="1:5" ht="22.5">
      <c r="A77" s="108" t="s">
        <v>290</v>
      </c>
      <c r="B77" s="21" t="s">
        <v>291</v>
      </c>
      <c r="C77" s="2" t="s">
        <v>650</v>
      </c>
      <c r="D77" s="2" t="s">
        <v>98</v>
      </c>
      <c r="E77" s="76" t="s">
        <v>292</v>
      </c>
    </row>
    <row r="78" spans="1:5" ht="22.5">
      <c r="A78" s="110"/>
      <c r="B78" s="21" t="s">
        <v>293</v>
      </c>
      <c r="C78" s="2" t="s">
        <v>383</v>
      </c>
      <c r="D78" s="2" t="s">
        <v>98</v>
      </c>
      <c r="E78" s="76" t="s">
        <v>187</v>
      </c>
    </row>
    <row r="79" spans="1:5" ht="15">
      <c r="A79" s="144" t="s">
        <v>294</v>
      </c>
      <c r="B79" s="145"/>
      <c r="C79" s="145"/>
      <c r="D79" s="145"/>
      <c r="E79" s="146"/>
    </row>
    <row r="80" spans="1:5" ht="45">
      <c r="A80" s="108" t="s">
        <v>295</v>
      </c>
      <c r="B80" s="21" t="s">
        <v>296</v>
      </c>
      <c r="C80" s="2" t="s">
        <v>817</v>
      </c>
      <c r="D80" s="2" t="s">
        <v>90</v>
      </c>
      <c r="E80" s="76" t="s">
        <v>237</v>
      </c>
    </row>
    <row r="81" spans="1:5" ht="33.75">
      <c r="A81" s="110"/>
      <c r="B81" s="21" t="s">
        <v>297</v>
      </c>
      <c r="C81" s="2" t="s">
        <v>650</v>
      </c>
      <c r="D81" s="2" t="s">
        <v>90</v>
      </c>
      <c r="E81" s="76" t="s">
        <v>298</v>
      </c>
    </row>
    <row r="82" spans="1:5" ht="22.5">
      <c r="A82" s="120" t="s">
        <v>299</v>
      </c>
      <c r="B82" s="21" t="s">
        <v>300</v>
      </c>
      <c r="C82" s="2" t="s">
        <v>448</v>
      </c>
      <c r="D82" s="2" t="s">
        <v>89</v>
      </c>
      <c r="E82" s="76" t="s">
        <v>197</v>
      </c>
    </row>
    <row r="83" spans="1:5" ht="33.75">
      <c r="A83" s="120"/>
      <c r="B83" s="10" t="s">
        <v>301</v>
      </c>
      <c r="C83" s="2" t="s">
        <v>448</v>
      </c>
      <c r="D83" s="2" t="s">
        <v>89</v>
      </c>
      <c r="E83" s="76" t="s">
        <v>197</v>
      </c>
    </row>
    <row r="84" spans="1:5" ht="33.75">
      <c r="A84" s="120" t="s">
        <v>302</v>
      </c>
      <c r="B84" s="21" t="s">
        <v>303</v>
      </c>
      <c r="C84" s="2" t="s">
        <v>448</v>
      </c>
      <c r="D84" s="2" t="s">
        <v>90</v>
      </c>
      <c r="E84" s="76" t="s">
        <v>237</v>
      </c>
    </row>
    <row r="85" spans="1:5" ht="33.75">
      <c r="A85" s="120"/>
      <c r="B85" s="10" t="s">
        <v>304</v>
      </c>
      <c r="C85" s="2" t="s">
        <v>380</v>
      </c>
      <c r="D85" s="2" t="s">
        <v>90</v>
      </c>
      <c r="E85" s="76" t="s">
        <v>237</v>
      </c>
    </row>
    <row r="86" spans="1:5" ht="33.75">
      <c r="A86" s="120"/>
      <c r="B86" s="10" t="s">
        <v>305</v>
      </c>
      <c r="C86" s="2" t="s">
        <v>373</v>
      </c>
      <c r="D86" s="2" t="s">
        <v>89</v>
      </c>
      <c r="E86" s="76" t="s">
        <v>237</v>
      </c>
    </row>
    <row r="87" spans="1:5" ht="45">
      <c r="A87" s="120"/>
      <c r="B87" s="10" t="s">
        <v>306</v>
      </c>
      <c r="C87" s="2" t="s">
        <v>650</v>
      </c>
      <c r="D87" s="2" t="s">
        <v>90</v>
      </c>
      <c r="E87" s="76" t="s">
        <v>298</v>
      </c>
    </row>
    <row r="88" spans="1:5" ht="33.75">
      <c r="A88" s="120"/>
      <c r="B88" s="10" t="s">
        <v>307</v>
      </c>
      <c r="C88" s="2" t="s">
        <v>325</v>
      </c>
      <c r="D88" s="2" t="s">
        <v>90</v>
      </c>
      <c r="E88" s="76" t="s">
        <v>237</v>
      </c>
    </row>
    <row r="89" spans="1:5" ht="33.75">
      <c r="A89" s="120"/>
      <c r="B89" s="21" t="s">
        <v>308</v>
      </c>
      <c r="C89" s="2" t="s">
        <v>650</v>
      </c>
      <c r="D89" s="2" t="s">
        <v>90</v>
      </c>
      <c r="E89" s="76" t="s">
        <v>298</v>
      </c>
    </row>
    <row r="90" spans="1:5" ht="45">
      <c r="A90" s="120"/>
      <c r="B90" s="21" t="s">
        <v>309</v>
      </c>
      <c r="C90" s="2" t="s">
        <v>326</v>
      </c>
      <c r="D90" s="2" t="s">
        <v>90</v>
      </c>
      <c r="E90" s="76" t="s">
        <v>298</v>
      </c>
    </row>
    <row r="91" spans="1:5" ht="45">
      <c r="A91" s="120"/>
      <c r="B91" s="78" t="s">
        <v>310</v>
      </c>
      <c r="C91" s="2" t="s">
        <v>326</v>
      </c>
      <c r="D91" s="2" t="s">
        <v>90</v>
      </c>
      <c r="E91" s="76" t="s">
        <v>237</v>
      </c>
    </row>
    <row r="92" spans="1:5" ht="33.75">
      <c r="A92" s="120" t="s">
        <v>311</v>
      </c>
      <c r="B92" s="21" t="s">
        <v>312</v>
      </c>
      <c r="C92" s="2" t="s">
        <v>628</v>
      </c>
      <c r="D92" s="2" t="s">
        <v>89</v>
      </c>
      <c r="E92" s="79" t="s">
        <v>194</v>
      </c>
    </row>
    <row r="93" spans="1:5" ht="22.5">
      <c r="A93" s="120"/>
      <c r="B93" s="10" t="s">
        <v>313</v>
      </c>
      <c r="C93" s="2" t="s">
        <v>383</v>
      </c>
      <c r="D93" s="2" t="s">
        <v>89</v>
      </c>
      <c r="E93" s="79" t="s">
        <v>194</v>
      </c>
    </row>
    <row r="94" spans="1:5" ht="22.5">
      <c r="A94" s="120" t="s">
        <v>314</v>
      </c>
      <c r="B94" s="21" t="s">
        <v>315</v>
      </c>
      <c r="C94" s="2" t="s">
        <v>383</v>
      </c>
      <c r="D94" s="2" t="s">
        <v>75</v>
      </c>
      <c r="E94" s="79" t="s">
        <v>316</v>
      </c>
    </row>
    <row r="95" spans="1:5" ht="22.5">
      <c r="A95" s="120"/>
      <c r="B95" s="10" t="s">
        <v>317</v>
      </c>
      <c r="C95" s="2" t="s">
        <v>327</v>
      </c>
      <c r="D95" s="2" t="s">
        <v>89</v>
      </c>
      <c r="E95" s="79" t="s">
        <v>318</v>
      </c>
    </row>
    <row r="96" spans="1:4" ht="15">
      <c r="A96" s="147" t="s">
        <v>319</v>
      </c>
      <c r="B96" s="147"/>
      <c r="C96" s="80">
        <f>SUM(C80:C95,C50:C78,C22:C48,C4:C20)</f>
        <v>0</v>
      </c>
      <c r="D96" s="100"/>
    </row>
  </sheetData>
  <mergeCells count="32">
    <mergeCell ref="A72:A74"/>
    <mergeCell ref="A38:A41"/>
    <mergeCell ref="A42:A43"/>
    <mergeCell ref="A45:A46"/>
    <mergeCell ref="A49:E49"/>
    <mergeCell ref="A67:A68"/>
    <mergeCell ref="A69:A70"/>
    <mergeCell ref="A57:A59"/>
    <mergeCell ref="A60:A64"/>
    <mergeCell ref="A65:A66"/>
    <mergeCell ref="A94:A95"/>
    <mergeCell ref="A96:B96"/>
    <mergeCell ref="A77:A78"/>
    <mergeCell ref="A79:E79"/>
    <mergeCell ref="A80:A81"/>
    <mergeCell ref="A82:A83"/>
    <mergeCell ref="A84:A91"/>
    <mergeCell ref="A92:A93"/>
    <mergeCell ref="A17:A18"/>
    <mergeCell ref="A19:A20"/>
    <mergeCell ref="A21:E21"/>
    <mergeCell ref="A51:A52"/>
    <mergeCell ref="A55:A56"/>
    <mergeCell ref="A23:A25"/>
    <mergeCell ref="A30:A31"/>
    <mergeCell ref="A32:A35"/>
    <mergeCell ref="A14:A15"/>
    <mergeCell ref="A1:E1"/>
    <mergeCell ref="A2:E2"/>
    <mergeCell ref="A5:A6"/>
    <mergeCell ref="A7:A9"/>
    <mergeCell ref="A11:A1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7030A0"/>
  </sheetPr>
  <dimension ref="A1:T1004"/>
  <sheetViews>
    <sheetView workbookViewId="0" topLeftCell="A1">
      <selection activeCell="B9" sqref="B9"/>
    </sheetView>
  </sheetViews>
  <sheetFormatPr defaultColWidth="11.421875" defaultRowHeight="15"/>
  <cols>
    <col min="1" max="1" width="30.7109375" style="0" customWidth="1"/>
    <col min="2" max="2" width="60.7109375" style="0" customWidth="1"/>
    <col min="3" max="3" width="9.28125" style="83" customWidth="1"/>
    <col min="4" max="4" width="40.421875" style="81" customWidth="1"/>
    <col min="5" max="14" width="4.7109375" style="1" customWidth="1"/>
    <col min="15" max="19" width="5.8515625" style="1" customWidth="1"/>
  </cols>
  <sheetData>
    <row r="1" spans="1:20" ht="16.5" customHeight="1">
      <c r="A1" s="140" t="s">
        <v>149</v>
      </c>
      <c r="B1" s="141"/>
      <c r="C1" s="141"/>
      <c r="D1" s="141"/>
      <c r="E1" s="71"/>
      <c r="F1" s="71"/>
      <c r="G1" s="72"/>
      <c r="H1" s="72"/>
      <c r="I1" s="72"/>
      <c r="J1" s="72"/>
      <c r="K1" s="72"/>
      <c r="L1" s="72"/>
      <c r="M1" s="72"/>
      <c r="N1" s="72"/>
      <c r="O1" s="72"/>
      <c r="P1" s="72"/>
      <c r="Q1" s="72"/>
      <c r="R1" s="73"/>
      <c r="S1" s="73"/>
      <c r="T1" s="58"/>
    </row>
    <row r="2" spans="1:20" ht="15" customHeight="1">
      <c r="A2" s="142" t="s">
        <v>150</v>
      </c>
      <c r="B2" s="143"/>
      <c r="C2" s="143"/>
      <c r="D2" s="143"/>
      <c r="E2" s="71"/>
      <c r="F2" s="71"/>
      <c r="G2" s="73"/>
      <c r="H2" s="73"/>
      <c r="I2" s="73"/>
      <c r="J2" s="73"/>
      <c r="K2" s="73"/>
      <c r="L2" s="73"/>
      <c r="M2" s="73"/>
      <c r="N2" s="73"/>
      <c r="O2" s="73"/>
      <c r="P2" s="73"/>
      <c r="Q2" s="73"/>
      <c r="R2" s="73"/>
      <c r="S2" s="73"/>
      <c r="T2" s="58"/>
    </row>
    <row r="3" spans="1:20" ht="23.25" customHeight="1">
      <c r="A3" s="30" t="s">
        <v>437</v>
      </c>
      <c r="B3" s="30" t="s">
        <v>436</v>
      </c>
      <c r="C3" s="74" t="s">
        <v>151</v>
      </c>
      <c r="D3" s="75" t="s">
        <v>123</v>
      </c>
      <c r="E3" s="71"/>
      <c r="F3" s="71"/>
      <c r="G3" s="73"/>
      <c r="H3" s="73"/>
      <c r="I3" s="73"/>
      <c r="J3" s="73"/>
      <c r="K3" s="73"/>
      <c r="L3" s="73"/>
      <c r="M3" s="73"/>
      <c r="N3" s="73"/>
      <c r="O3" s="73"/>
      <c r="P3" s="73"/>
      <c r="Q3" s="73"/>
      <c r="R3" s="73"/>
      <c r="S3" s="73"/>
      <c r="T3" s="58"/>
    </row>
    <row r="4" spans="1:20" ht="69" customHeight="1">
      <c r="A4" s="2" t="s">
        <v>152</v>
      </c>
      <c r="B4" s="21" t="s">
        <v>153</v>
      </c>
      <c r="C4" s="70">
        <v>0.0081</v>
      </c>
      <c r="D4" s="76" t="s">
        <v>154</v>
      </c>
      <c r="E4" s="58"/>
      <c r="F4" s="58"/>
      <c r="G4" s="73"/>
      <c r="H4" s="73"/>
      <c r="I4" s="73"/>
      <c r="J4" s="73"/>
      <c r="K4" s="73"/>
      <c r="L4" s="73"/>
      <c r="M4" s="73"/>
      <c r="N4" s="73"/>
      <c r="O4" s="73"/>
      <c r="P4" s="73"/>
      <c r="Q4" s="73"/>
      <c r="R4" s="73"/>
      <c r="S4" s="73"/>
      <c r="T4" s="58"/>
    </row>
    <row r="5" spans="1:20" ht="39" customHeight="1">
      <c r="A5" s="108" t="s">
        <v>155</v>
      </c>
      <c r="B5" s="21" t="s">
        <v>156</v>
      </c>
      <c r="C5" s="70">
        <v>0.0081</v>
      </c>
      <c r="D5" s="76" t="s">
        <v>154</v>
      </c>
      <c r="E5" s="58"/>
      <c r="F5" s="58"/>
      <c r="G5" s="73"/>
      <c r="H5" s="73"/>
      <c r="I5" s="73"/>
      <c r="J5" s="73"/>
      <c r="K5" s="73"/>
      <c r="L5" s="73"/>
      <c r="M5" s="73"/>
      <c r="N5" s="73"/>
      <c r="O5" s="73"/>
      <c r="P5" s="73"/>
      <c r="Q5" s="73"/>
      <c r="R5" s="73"/>
      <c r="S5" s="73"/>
      <c r="T5" s="58"/>
    </row>
    <row r="6" spans="1:20" ht="42" customHeight="1">
      <c r="A6" s="110"/>
      <c r="B6" s="10" t="s">
        <v>157</v>
      </c>
      <c r="C6" s="70">
        <v>0.0182</v>
      </c>
      <c r="D6" s="76" t="s">
        <v>154</v>
      </c>
      <c r="E6" s="58"/>
      <c r="F6" s="58"/>
      <c r="G6" s="73"/>
      <c r="H6" s="73"/>
      <c r="I6" s="73"/>
      <c r="J6" s="73"/>
      <c r="K6" s="73"/>
      <c r="L6" s="73"/>
      <c r="M6" s="73"/>
      <c r="N6" s="73"/>
      <c r="O6" s="73"/>
      <c r="P6" s="73"/>
      <c r="Q6" s="73"/>
      <c r="R6" s="73"/>
      <c r="S6" s="73"/>
      <c r="T6" s="58"/>
    </row>
    <row r="7" spans="1:20" ht="28.5" customHeight="1">
      <c r="A7" s="120" t="s">
        <v>158</v>
      </c>
      <c r="B7" s="21" t="s">
        <v>159</v>
      </c>
      <c r="C7" s="70">
        <v>0.0081</v>
      </c>
      <c r="D7" s="76" t="s">
        <v>154</v>
      </c>
      <c r="E7" s="58"/>
      <c r="F7" s="58"/>
      <c r="G7" s="73"/>
      <c r="H7" s="73"/>
      <c r="I7" s="73"/>
      <c r="J7" s="73"/>
      <c r="K7" s="73"/>
      <c r="L7" s="73"/>
      <c r="M7" s="73"/>
      <c r="N7" s="73"/>
      <c r="O7" s="73"/>
      <c r="P7" s="73"/>
      <c r="Q7" s="73"/>
      <c r="R7" s="73"/>
      <c r="S7" s="73"/>
      <c r="T7" s="58"/>
    </row>
    <row r="8" spans="1:20" ht="33.75">
      <c r="A8" s="120"/>
      <c r="B8" s="10" t="s">
        <v>160</v>
      </c>
      <c r="C8" s="70">
        <v>0.0182</v>
      </c>
      <c r="D8" s="76" t="s">
        <v>154</v>
      </c>
      <c r="E8" s="58"/>
      <c r="F8" s="58"/>
      <c r="G8" s="73"/>
      <c r="H8" s="73"/>
      <c r="I8" s="73"/>
      <c r="J8" s="73"/>
      <c r="K8" s="73"/>
      <c r="L8" s="73"/>
      <c r="M8" s="73"/>
      <c r="N8" s="73"/>
      <c r="O8" s="73"/>
      <c r="P8" s="73"/>
      <c r="Q8" s="73"/>
      <c r="R8" s="73"/>
      <c r="S8" s="73"/>
      <c r="T8" s="58"/>
    </row>
    <row r="9" spans="1:20" ht="28.5" customHeight="1">
      <c r="A9" s="120"/>
      <c r="B9" s="21" t="s">
        <v>161</v>
      </c>
      <c r="C9" s="70">
        <v>0.0081</v>
      </c>
      <c r="D9" s="76" t="s">
        <v>154</v>
      </c>
      <c r="E9" s="58"/>
      <c r="F9" s="58"/>
      <c r="G9" s="73"/>
      <c r="H9" s="73"/>
      <c r="I9" s="73"/>
      <c r="J9" s="73"/>
      <c r="K9" s="73"/>
      <c r="L9" s="73"/>
      <c r="M9" s="73"/>
      <c r="N9" s="73"/>
      <c r="O9" s="73"/>
      <c r="P9" s="73"/>
      <c r="Q9" s="73"/>
      <c r="R9" s="73"/>
      <c r="S9" s="73"/>
      <c r="T9" s="58"/>
    </row>
    <row r="10" spans="1:20" ht="111.75" customHeight="1">
      <c r="A10" s="2" t="s">
        <v>162</v>
      </c>
      <c r="B10" s="21" t="s">
        <v>163</v>
      </c>
      <c r="C10" s="70">
        <v>0.0081</v>
      </c>
      <c r="D10" s="76" t="s">
        <v>154</v>
      </c>
      <c r="E10" s="58"/>
      <c r="F10" s="58"/>
      <c r="G10" s="73"/>
      <c r="H10" s="73"/>
      <c r="I10" s="73"/>
      <c r="J10" s="73"/>
      <c r="K10" s="73"/>
      <c r="L10" s="73"/>
      <c r="M10" s="73"/>
      <c r="N10" s="73"/>
      <c r="O10" s="73"/>
      <c r="P10" s="73"/>
      <c r="Q10" s="73"/>
      <c r="R10" s="73"/>
      <c r="S10" s="73"/>
      <c r="T10" s="58"/>
    </row>
    <row r="11" spans="1:20" ht="30" customHeight="1">
      <c r="A11" s="120" t="s">
        <v>164</v>
      </c>
      <c r="B11" s="21" t="s">
        <v>165</v>
      </c>
      <c r="C11" s="70">
        <v>0.0081</v>
      </c>
      <c r="D11" s="76" t="s">
        <v>166</v>
      </c>
      <c r="E11" s="58"/>
      <c r="F11" s="58"/>
      <c r="G11" s="73"/>
      <c r="H11" s="73"/>
      <c r="I11" s="73"/>
      <c r="J11" s="73"/>
      <c r="K11" s="73"/>
      <c r="L11" s="73"/>
      <c r="M11" s="73"/>
      <c r="N11" s="73"/>
      <c r="O11" s="73"/>
      <c r="P11" s="73"/>
      <c r="Q11" s="73"/>
      <c r="R11" s="73"/>
      <c r="S11" s="73"/>
      <c r="T11" s="58"/>
    </row>
    <row r="12" spans="1:20" ht="62.25" customHeight="1">
      <c r="A12" s="120"/>
      <c r="B12" s="21" t="s">
        <v>167</v>
      </c>
      <c r="C12" s="70">
        <v>0.0081</v>
      </c>
      <c r="D12" s="76" t="s">
        <v>168</v>
      </c>
      <c r="E12" s="58"/>
      <c r="F12" s="58"/>
      <c r="G12" s="73"/>
      <c r="H12" s="73"/>
      <c r="I12" s="73"/>
      <c r="J12" s="73"/>
      <c r="K12" s="73"/>
      <c r="L12" s="73"/>
      <c r="M12" s="73"/>
      <c r="N12" s="73"/>
      <c r="O12" s="73"/>
      <c r="P12" s="73"/>
      <c r="Q12" s="73"/>
      <c r="R12" s="73"/>
      <c r="S12" s="73"/>
      <c r="T12" s="58"/>
    </row>
    <row r="13" spans="1:20" ht="86.25" customHeight="1">
      <c r="A13" s="2" t="s">
        <v>169</v>
      </c>
      <c r="B13" s="21" t="s">
        <v>170</v>
      </c>
      <c r="C13" s="70">
        <v>0.0081</v>
      </c>
      <c r="D13" s="76" t="s">
        <v>171</v>
      </c>
      <c r="E13" s="58"/>
      <c r="F13" s="58"/>
      <c r="G13" s="73"/>
      <c r="H13" s="73"/>
      <c r="I13" s="73"/>
      <c r="J13" s="73"/>
      <c r="K13" s="73"/>
      <c r="L13" s="73"/>
      <c r="M13" s="73"/>
      <c r="N13" s="73"/>
      <c r="O13" s="73"/>
      <c r="P13" s="73"/>
      <c r="Q13" s="73"/>
      <c r="R13" s="73"/>
      <c r="S13" s="73"/>
      <c r="T13" s="58"/>
    </row>
    <row r="14" spans="1:20" ht="42" customHeight="1">
      <c r="A14" s="120" t="s">
        <v>172</v>
      </c>
      <c r="B14" s="21" t="s">
        <v>173</v>
      </c>
      <c r="C14" s="70">
        <v>0.0081</v>
      </c>
      <c r="D14" s="76" t="s">
        <v>174</v>
      </c>
      <c r="E14" s="58"/>
      <c r="F14" s="58"/>
      <c r="G14" s="73"/>
      <c r="H14" s="73"/>
      <c r="I14" s="73"/>
      <c r="J14" s="73"/>
      <c r="K14" s="73"/>
      <c r="L14" s="73"/>
      <c r="M14" s="73"/>
      <c r="N14" s="73"/>
      <c r="O14" s="73"/>
      <c r="P14" s="73"/>
      <c r="Q14" s="73"/>
      <c r="R14" s="73"/>
      <c r="S14" s="73"/>
      <c r="T14" s="58"/>
    </row>
    <row r="15" spans="1:20" ht="32.25" customHeight="1">
      <c r="A15" s="120"/>
      <c r="B15" s="21" t="s">
        <v>175</v>
      </c>
      <c r="C15" s="70">
        <v>0.0081</v>
      </c>
      <c r="D15" s="76" t="s">
        <v>176</v>
      </c>
      <c r="E15" s="58"/>
      <c r="F15" s="58"/>
      <c r="G15" s="73"/>
      <c r="H15" s="73"/>
      <c r="I15" s="73"/>
      <c r="J15" s="73"/>
      <c r="K15" s="73"/>
      <c r="L15" s="73"/>
      <c r="M15" s="73"/>
      <c r="N15" s="73"/>
      <c r="O15" s="73"/>
      <c r="P15" s="73"/>
      <c r="Q15" s="73"/>
      <c r="R15" s="73"/>
      <c r="S15" s="73"/>
      <c r="T15" s="58"/>
    </row>
    <row r="16" spans="1:20" ht="45">
      <c r="A16" s="2" t="s">
        <v>177</v>
      </c>
      <c r="B16" s="21" t="s">
        <v>178</v>
      </c>
      <c r="C16" s="70">
        <v>0.0081</v>
      </c>
      <c r="D16" s="76" t="s">
        <v>179</v>
      </c>
      <c r="E16" s="58"/>
      <c r="F16" s="58"/>
      <c r="G16" s="73"/>
      <c r="H16" s="73"/>
      <c r="I16" s="73"/>
      <c r="J16" s="73"/>
      <c r="K16" s="73"/>
      <c r="L16" s="73"/>
      <c r="M16" s="73"/>
      <c r="N16" s="73"/>
      <c r="O16" s="73"/>
      <c r="P16" s="73"/>
      <c r="Q16" s="73"/>
      <c r="R16" s="73"/>
      <c r="S16" s="73"/>
      <c r="T16" s="58"/>
    </row>
    <row r="17" spans="1:20" ht="41.25" customHeight="1">
      <c r="A17" s="120" t="s">
        <v>180</v>
      </c>
      <c r="B17" s="21" t="s">
        <v>181</v>
      </c>
      <c r="C17" s="70">
        <v>0.0081</v>
      </c>
      <c r="D17" s="76" t="s">
        <v>182</v>
      </c>
      <c r="E17" s="58"/>
      <c r="F17" s="58"/>
      <c r="G17" s="73"/>
      <c r="H17" s="73"/>
      <c r="I17" s="73"/>
      <c r="J17" s="73"/>
      <c r="K17" s="73"/>
      <c r="L17" s="73"/>
      <c r="M17" s="73"/>
      <c r="N17" s="73"/>
      <c r="O17" s="73"/>
      <c r="P17" s="73"/>
      <c r="Q17" s="73"/>
      <c r="R17" s="73"/>
      <c r="S17" s="73"/>
      <c r="T17" s="58"/>
    </row>
    <row r="18" spans="1:20" ht="36" customHeight="1">
      <c r="A18" s="120"/>
      <c r="B18" s="21" t="s">
        <v>183</v>
      </c>
      <c r="C18" s="70">
        <v>0.0081</v>
      </c>
      <c r="D18" s="76" t="s">
        <v>184</v>
      </c>
      <c r="E18" s="58"/>
      <c r="F18" s="58"/>
      <c r="G18" s="73"/>
      <c r="H18" s="73"/>
      <c r="I18" s="73"/>
      <c r="J18" s="73"/>
      <c r="K18" s="73"/>
      <c r="L18" s="73"/>
      <c r="M18" s="73"/>
      <c r="N18" s="73"/>
      <c r="O18" s="73"/>
      <c r="P18" s="73"/>
      <c r="Q18" s="73"/>
      <c r="R18" s="73"/>
      <c r="S18" s="73"/>
      <c r="T18" s="58"/>
    </row>
    <row r="19" spans="1:20" ht="42" customHeight="1">
      <c r="A19" s="108" t="s">
        <v>185</v>
      </c>
      <c r="B19" s="21" t="s">
        <v>186</v>
      </c>
      <c r="C19" s="70">
        <v>0.0081</v>
      </c>
      <c r="D19" s="76" t="s">
        <v>187</v>
      </c>
      <c r="E19" s="58"/>
      <c r="F19" s="58"/>
      <c r="G19" s="73"/>
      <c r="H19" s="73"/>
      <c r="I19" s="73"/>
      <c r="J19" s="73"/>
      <c r="K19" s="73"/>
      <c r="L19" s="73"/>
      <c r="M19" s="73"/>
      <c r="N19" s="73"/>
      <c r="O19" s="73"/>
      <c r="P19" s="73"/>
      <c r="Q19" s="73"/>
      <c r="R19" s="73"/>
      <c r="S19" s="73"/>
      <c r="T19" s="58"/>
    </row>
    <row r="20" spans="1:20" ht="22.5">
      <c r="A20" s="110"/>
      <c r="B20" s="10" t="s">
        <v>188</v>
      </c>
      <c r="C20" s="70">
        <v>0.0182</v>
      </c>
      <c r="D20" s="76" t="s">
        <v>179</v>
      </c>
      <c r="E20" s="58"/>
      <c r="F20" s="58"/>
      <c r="G20" s="73"/>
      <c r="H20" s="73"/>
      <c r="I20" s="73"/>
      <c r="J20" s="73"/>
      <c r="K20" s="73"/>
      <c r="L20" s="73"/>
      <c r="M20" s="73"/>
      <c r="N20" s="73"/>
      <c r="O20" s="73"/>
      <c r="P20" s="73"/>
      <c r="Q20" s="73"/>
      <c r="R20" s="73"/>
      <c r="S20" s="73"/>
      <c r="T20" s="58"/>
    </row>
    <row r="21" spans="1:20" ht="15">
      <c r="A21" s="144" t="s">
        <v>189</v>
      </c>
      <c r="B21" s="145"/>
      <c r="C21" s="145"/>
      <c r="D21" s="146"/>
      <c r="E21" s="58"/>
      <c r="F21" s="58"/>
      <c r="G21" s="73"/>
      <c r="H21" s="73"/>
      <c r="I21" s="73"/>
      <c r="J21" s="73"/>
      <c r="K21" s="73"/>
      <c r="L21" s="73"/>
      <c r="M21" s="73"/>
      <c r="N21" s="73"/>
      <c r="O21" s="73"/>
      <c r="P21" s="73"/>
      <c r="Q21" s="73"/>
      <c r="R21" s="73"/>
      <c r="S21" s="73"/>
      <c r="T21" s="58"/>
    </row>
    <row r="22" spans="1:20" ht="47.25" customHeight="1">
      <c r="A22" s="2" t="s">
        <v>190</v>
      </c>
      <c r="B22" s="21" t="s">
        <v>191</v>
      </c>
      <c r="C22" s="70">
        <v>0.0081</v>
      </c>
      <c r="D22" s="77" t="s">
        <v>128</v>
      </c>
      <c r="E22" s="58"/>
      <c r="F22" s="58"/>
      <c r="G22" s="73"/>
      <c r="H22" s="73"/>
      <c r="I22" s="73"/>
      <c r="J22" s="73"/>
      <c r="K22" s="73"/>
      <c r="L22" s="73"/>
      <c r="M22" s="73"/>
      <c r="N22" s="73"/>
      <c r="O22" s="73"/>
      <c r="P22" s="73"/>
      <c r="Q22" s="73"/>
      <c r="R22" s="73"/>
      <c r="S22" s="73"/>
      <c r="T22" s="58"/>
    </row>
    <row r="23" spans="1:20" ht="41.25" customHeight="1">
      <c r="A23" s="120" t="s">
        <v>192</v>
      </c>
      <c r="B23" s="21" t="s">
        <v>193</v>
      </c>
      <c r="C23" s="70">
        <v>0.0081</v>
      </c>
      <c r="D23" s="77" t="s">
        <v>194</v>
      </c>
      <c r="E23" s="58"/>
      <c r="F23" s="58"/>
      <c r="G23" s="73"/>
      <c r="H23" s="73"/>
      <c r="I23" s="73"/>
      <c r="J23" s="73"/>
      <c r="K23" s="73"/>
      <c r="L23" s="73"/>
      <c r="M23" s="73"/>
      <c r="N23" s="73"/>
      <c r="O23" s="73"/>
      <c r="P23" s="73"/>
      <c r="Q23" s="73"/>
      <c r="R23" s="73"/>
      <c r="S23" s="73"/>
      <c r="T23" s="58"/>
    </row>
    <row r="24" spans="1:20" ht="27.75" customHeight="1">
      <c r="A24" s="120"/>
      <c r="B24" s="21" t="s">
        <v>195</v>
      </c>
      <c r="C24" s="70">
        <v>0.0081</v>
      </c>
      <c r="D24" s="77" t="s">
        <v>194</v>
      </c>
      <c r="E24" s="58"/>
      <c r="F24" s="58"/>
      <c r="G24" s="73"/>
      <c r="H24" s="73"/>
      <c r="I24" s="73"/>
      <c r="J24" s="73"/>
      <c r="K24" s="73"/>
      <c r="L24" s="73"/>
      <c r="M24" s="73"/>
      <c r="N24" s="73"/>
      <c r="O24" s="73"/>
      <c r="P24" s="73"/>
      <c r="Q24" s="73"/>
      <c r="R24" s="73"/>
      <c r="S24" s="73"/>
      <c r="T24" s="58"/>
    </row>
    <row r="25" spans="1:20" ht="15.75" customHeight="1">
      <c r="A25" s="120"/>
      <c r="B25" s="10" t="s">
        <v>196</v>
      </c>
      <c r="C25" s="70">
        <v>0.0182</v>
      </c>
      <c r="D25" s="77" t="s">
        <v>197</v>
      </c>
      <c r="E25" s="58"/>
      <c r="F25" s="58"/>
      <c r="G25" s="73"/>
      <c r="H25" s="73"/>
      <c r="I25" s="73"/>
      <c r="J25" s="73"/>
      <c r="K25" s="73"/>
      <c r="L25" s="73"/>
      <c r="M25" s="73"/>
      <c r="N25" s="73"/>
      <c r="O25" s="73"/>
      <c r="P25" s="73"/>
      <c r="Q25" s="73"/>
      <c r="R25" s="73"/>
      <c r="S25" s="73"/>
      <c r="T25" s="58"/>
    </row>
    <row r="26" spans="1:20" ht="51" customHeight="1">
      <c r="A26" s="2" t="s">
        <v>198</v>
      </c>
      <c r="B26" s="34" t="s">
        <v>199</v>
      </c>
      <c r="C26" s="70">
        <v>0.0081</v>
      </c>
      <c r="D26" s="76" t="s">
        <v>200</v>
      </c>
      <c r="E26" s="58"/>
      <c r="F26" s="58"/>
      <c r="G26" s="73"/>
      <c r="H26" s="73"/>
      <c r="I26" s="73"/>
      <c r="J26" s="73"/>
      <c r="K26" s="73"/>
      <c r="L26" s="73"/>
      <c r="M26" s="73"/>
      <c r="N26" s="73"/>
      <c r="O26" s="73"/>
      <c r="P26" s="73"/>
      <c r="Q26" s="73"/>
      <c r="R26" s="73"/>
      <c r="S26" s="73"/>
      <c r="T26" s="58"/>
    </row>
    <row r="27" spans="1:20" ht="30.75" customHeight="1">
      <c r="A27" s="2" t="s">
        <v>201</v>
      </c>
      <c r="B27" s="21" t="s">
        <v>202</v>
      </c>
      <c r="C27" s="70">
        <v>0.0081</v>
      </c>
      <c r="D27" s="76" t="s">
        <v>128</v>
      </c>
      <c r="E27" s="58"/>
      <c r="F27" s="58"/>
      <c r="G27" s="73"/>
      <c r="H27" s="73"/>
      <c r="I27" s="73"/>
      <c r="J27" s="73"/>
      <c r="K27" s="73"/>
      <c r="L27" s="73"/>
      <c r="M27" s="73"/>
      <c r="N27" s="73"/>
      <c r="O27" s="73"/>
      <c r="P27" s="73"/>
      <c r="Q27" s="73"/>
      <c r="R27" s="73"/>
      <c r="S27" s="73"/>
      <c r="T27" s="58"/>
    </row>
    <row r="28" spans="1:20" ht="35.25" customHeight="1">
      <c r="A28" s="2" t="s">
        <v>203</v>
      </c>
      <c r="B28" s="21" t="s">
        <v>204</v>
      </c>
      <c r="C28" s="70">
        <v>0.0081</v>
      </c>
      <c r="D28" s="76" t="s">
        <v>194</v>
      </c>
      <c r="E28" s="58"/>
      <c r="F28" s="58"/>
      <c r="G28" s="73"/>
      <c r="H28" s="73"/>
      <c r="I28" s="73"/>
      <c r="J28" s="73"/>
      <c r="K28" s="73"/>
      <c r="L28" s="73"/>
      <c r="M28" s="73"/>
      <c r="N28" s="73"/>
      <c r="O28" s="73"/>
      <c r="P28" s="73"/>
      <c r="Q28" s="73"/>
      <c r="R28" s="73"/>
      <c r="S28" s="73"/>
      <c r="T28" s="58"/>
    </row>
    <row r="29" spans="1:20" ht="37.5" customHeight="1">
      <c r="A29" s="2" t="s">
        <v>205</v>
      </c>
      <c r="B29" s="34" t="s">
        <v>206</v>
      </c>
      <c r="C29" s="70">
        <v>0.0081</v>
      </c>
      <c r="D29" s="76" t="s">
        <v>194</v>
      </c>
      <c r="E29" s="58"/>
      <c r="F29" s="58"/>
      <c r="G29" s="73"/>
      <c r="H29" s="73"/>
      <c r="I29" s="73"/>
      <c r="J29" s="73"/>
      <c r="K29" s="73"/>
      <c r="L29" s="73"/>
      <c r="M29" s="73"/>
      <c r="N29" s="73"/>
      <c r="O29" s="73"/>
      <c r="P29" s="73"/>
      <c r="Q29" s="73"/>
      <c r="R29" s="73"/>
      <c r="S29" s="73"/>
      <c r="T29" s="58"/>
    </row>
    <row r="30" spans="1:20" ht="31.5" customHeight="1">
      <c r="A30" s="120" t="s">
        <v>207</v>
      </c>
      <c r="B30" s="21" t="s">
        <v>208</v>
      </c>
      <c r="C30" s="70">
        <v>0.0081</v>
      </c>
      <c r="D30" s="76" t="s">
        <v>128</v>
      </c>
      <c r="E30" s="58"/>
      <c r="F30" s="58"/>
      <c r="G30" s="73"/>
      <c r="H30" s="73"/>
      <c r="I30" s="73"/>
      <c r="J30" s="73"/>
      <c r="K30" s="73"/>
      <c r="L30" s="73"/>
      <c r="M30" s="73"/>
      <c r="N30" s="73"/>
      <c r="O30" s="73"/>
      <c r="P30" s="73"/>
      <c r="Q30" s="73"/>
      <c r="R30" s="73"/>
      <c r="S30" s="73"/>
      <c r="T30" s="58"/>
    </row>
    <row r="31" spans="1:20" ht="21.75" customHeight="1">
      <c r="A31" s="120"/>
      <c r="B31" s="21" t="s">
        <v>209</v>
      </c>
      <c r="C31" s="70">
        <v>0.0081</v>
      </c>
      <c r="D31" s="76" t="s">
        <v>128</v>
      </c>
      <c r="E31" s="58"/>
      <c r="F31" s="58"/>
      <c r="G31" s="73"/>
      <c r="H31" s="73"/>
      <c r="I31" s="73"/>
      <c r="J31" s="73"/>
      <c r="K31" s="73"/>
      <c r="L31" s="73"/>
      <c r="M31" s="73"/>
      <c r="N31" s="73"/>
      <c r="O31" s="73"/>
      <c r="P31" s="73"/>
      <c r="Q31" s="73"/>
      <c r="R31" s="73"/>
      <c r="S31" s="73"/>
      <c r="T31" s="58"/>
    </row>
    <row r="32" spans="1:20" ht="26.45" customHeight="1">
      <c r="A32" s="127" t="s">
        <v>210</v>
      </c>
      <c r="B32" s="21" t="s">
        <v>211</v>
      </c>
      <c r="C32" s="70">
        <v>0.0081</v>
      </c>
      <c r="D32" s="76" t="s">
        <v>197</v>
      </c>
      <c r="E32" s="58"/>
      <c r="F32" s="58"/>
      <c r="G32" s="73"/>
      <c r="H32" s="73"/>
      <c r="I32" s="73"/>
      <c r="J32" s="73"/>
      <c r="K32" s="73"/>
      <c r="L32" s="73"/>
      <c r="M32" s="73"/>
      <c r="N32" s="73"/>
      <c r="O32" s="73"/>
      <c r="P32" s="73"/>
      <c r="Q32" s="73"/>
      <c r="R32" s="73"/>
      <c r="S32" s="73"/>
      <c r="T32" s="58"/>
    </row>
    <row r="33" spans="1:20" ht="22.5">
      <c r="A33" s="127"/>
      <c r="B33" s="10" t="s">
        <v>212</v>
      </c>
      <c r="C33" s="70">
        <v>0.0182</v>
      </c>
      <c r="D33" s="76" t="s">
        <v>197</v>
      </c>
      <c r="E33" s="58"/>
      <c r="F33" s="58"/>
      <c r="G33" s="73"/>
      <c r="H33" s="73"/>
      <c r="I33" s="73"/>
      <c r="J33" s="73"/>
      <c r="K33" s="73"/>
      <c r="L33" s="73"/>
      <c r="M33" s="73"/>
      <c r="N33" s="73"/>
      <c r="O33" s="73"/>
      <c r="P33" s="73"/>
      <c r="Q33" s="73"/>
      <c r="R33" s="73"/>
      <c r="S33" s="73"/>
      <c r="T33" s="58"/>
    </row>
    <row r="34" spans="1:20" ht="28.5" customHeight="1">
      <c r="A34" s="127"/>
      <c r="B34" s="10" t="s">
        <v>213</v>
      </c>
      <c r="C34" s="70">
        <v>0.0182</v>
      </c>
      <c r="D34" s="76" t="s">
        <v>197</v>
      </c>
      <c r="E34" s="58"/>
      <c r="F34" s="58"/>
      <c r="G34" s="73"/>
      <c r="H34" s="73"/>
      <c r="I34" s="73"/>
      <c r="J34" s="73"/>
      <c r="K34" s="73"/>
      <c r="L34" s="73"/>
      <c r="M34" s="73"/>
      <c r="N34" s="73"/>
      <c r="O34" s="73"/>
      <c r="P34" s="73"/>
      <c r="Q34" s="73"/>
      <c r="R34" s="73"/>
      <c r="S34" s="73"/>
      <c r="T34" s="58"/>
    </row>
    <row r="35" spans="1:20" ht="31.5" customHeight="1">
      <c r="A35" s="127"/>
      <c r="B35" s="21" t="s">
        <v>214</v>
      </c>
      <c r="C35" s="70">
        <v>0.0081</v>
      </c>
      <c r="D35" s="76" t="s">
        <v>194</v>
      </c>
      <c r="E35" s="58"/>
      <c r="F35" s="58"/>
      <c r="G35" s="73"/>
      <c r="H35" s="73"/>
      <c r="I35" s="73"/>
      <c r="J35" s="73"/>
      <c r="K35" s="73"/>
      <c r="L35" s="73"/>
      <c r="M35" s="73"/>
      <c r="N35" s="73"/>
      <c r="O35" s="73"/>
      <c r="P35" s="73"/>
      <c r="Q35" s="73"/>
      <c r="R35" s="73"/>
      <c r="S35" s="73"/>
      <c r="T35" s="58"/>
    </row>
    <row r="36" spans="1:20" ht="38.25" customHeight="1">
      <c r="A36" s="62" t="s">
        <v>215</v>
      </c>
      <c r="B36" s="21" t="s">
        <v>216</v>
      </c>
      <c r="C36" s="70">
        <v>0.0081</v>
      </c>
      <c r="D36" s="76" t="s">
        <v>217</v>
      </c>
      <c r="E36" s="58"/>
      <c r="F36" s="58"/>
      <c r="G36" s="73"/>
      <c r="H36" s="73"/>
      <c r="I36" s="73"/>
      <c r="J36" s="73"/>
      <c r="K36" s="73"/>
      <c r="L36" s="73"/>
      <c r="M36" s="73"/>
      <c r="N36" s="73"/>
      <c r="O36" s="73"/>
      <c r="P36" s="73"/>
      <c r="Q36" s="73"/>
      <c r="R36" s="73"/>
      <c r="S36" s="73"/>
      <c r="T36" s="58"/>
    </row>
    <row r="37" spans="1:20" ht="42.75" customHeight="1">
      <c r="A37" s="62" t="s">
        <v>218</v>
      </c>
      <c r="B37" s="21" t="s">
        <v>219</v>
      </c>
      <c r="C37" s="70">
        <v>0.0081</v>
      </c>
      <c r="D37" s="76" t="s">
        <v>197</v>
      </c>
      <c r="E37" s="58"/>
      <c r="F37" s="58"/>
      <c r="G37" s="73"/>
      <c r="H37" s="73"/>
      <c r="I37" s="73"/>
      <c r="J37" s="73"/>
      <c r="K37" s="73"/>
      <c r="L37" s="73"/>
      <c r="M37" s="73"/>
      <c r="N37" s="73"/>
      <c r="O37" s="73"/>
      <c r="P37" s="73"/>
      <c r="Q37" s="73"/>
      <c r="R37" s="73"/>
      <c r="S37" s="73"/>
      <c r="T37" s="58"/>
    </row>
    <row r="38" spans="1:20" ht="42" customHeight="1">
      <c r="A38" s="127" t="s">
        <v>220</v>
      </c>
      <c r="B38" s="10" t="s">
        <v>221</v>
      </c>
      <c r="C38" s="70">
        <v>0.0182</v>
      </c>
      <c r="D38" s="76" t="s">
        <v>222</v>
      </c>
      <c r="E38" s="58"/>
      <c r="F38" s="58"/>
      <c r="G38" s="73"/>
      <c r="H38" s="73"/>
      <c r="I38" s="73"/>
      <c r="J38" s="73"/>
      <c r="K38" s="73"/>
      <c r="L38" s="73"/>
      <c r="M38" s="73"/>
      <c r="N38" s="73"/>
      <c r="O38" s="73"/>
      <c r="P38" s="73"/>
      <c r="Q38" s="73"/>
      <c r="R38" s="73"/>
      <c r="S38" s="73"/>
      <c r="T38" s="58"/>
    </row>
    <row r="39" spans="1:20" ht="31.5" customHeight="1">
      <c r="A39" s="127"/>
      <c r="B39" s="21" t="s">
        <v>223</v>
      </c>
      <c r="C39" s="70">
        <v>0.0081</v>
      </c>
      <c r="D39" s="76" t="s">
        <v>194</v>
      </c>
      <c r="E39" s="58"/>
      <c r="F39" s="58"/>
      <c r="G39" s="73"/>
      <c r="H39" s="73"/>
      <c r="I39" s="73"/>
      <c r="J39" s="73"/>
      <c r="K39" s="73"/>
      <c r="L39" s="73"/>
      <c r="M39" s="73"/>
      <c r="N39" s="73"/>
      <c r="O39" s="73"/>
      <c r="P39" s="73"/>
      <c r="Q39" s="73"/>
      <c r="R39" s="73"/>
      <c r="S39" s="73"/>
      <c r="T39" s="58"/>
    </row>
    <row r="40" spans="1:20" ht="30" customHeight="1">
      <c r="A40" s="127"/>
      <c r="B40" s="21" t="s">
        <v>224</v>
      </c>
      <c r="C40" s="70">
        <v>0.0081</v>
      </c>
      <c r="D40" s="76" t="s">
        <v>128</v>
      </c>
      <c r="E40" s="58"/>
      <c r="F40" s="58"/>
      <c r="G40" s="73"/>
      <c r="H40" s="73"/>
      <c r="I40" s="73"/>
      <c r="J40" s="73"/>
      <c r="K40" s="73"/>
      <c r="L40" s="73"/>
      <c r="M40" s="73"/>
      <c r="N40" s="73"/>
      <c r="O40" s="73"/>
      <c r="P40" s="73"/>
      <c r="Q40" s="73"/>
      <c r="R40" s="73"/>
      <c r="S40" s="73"/>
      <c r="T40" s="58"/>
    </row>
    <row r="41" spans="1:20" ht="16.5" customHeight="1">
      <c r="A41" s="127"/>
      <c r="B41" s="10" t="s">
        <v>225</v>
      </c>
      <c r="C41" s="70">
        <v>0.0182</v>
      </c>
      <c r="D41" s="76" t="s">
        <v>226</v>
      </c>
      <c r="E41" s="58"/>
      <c r="F41" s="58"/>
      <c r="G41" s="73"/>
      <c r="H41" s="73"/>
      <c r="I41" s="73"/>
      <c r="J41" s="73"/>
      <c r="K41" s="73"/>
      <c r="L41" s="73"/>
      <c r="M41" s="73"/>
      <c r="N41" s="73"/>
      <c r="O41" s="73"/>
      <c r="P41" s="73"/>
      <c r="Q41" s="73"/>
      <c r="R41" s="73"/>
      <c r="S41" s="73"/>
      <c r="T41" s="58"/>
    </row>
    <row r="42" spans="1:20" ht="30" customHeight="1">
      <c r="A42" s="127" t="s">
        <v>227</v>
      </c>
      <c r="B42" s="34" t="s">
        <v>228</v>
      </c>
      <c r="C42" s="70">
        <v>0.0081</v>
      </c>
      <c r="D42" s="76" t="s">
        <v>229</v>
      </c>
      <c r="E42" s="58"/>
      <c r="F42" s="58"/>
      <c r="G42" s="73"/>
      <c r="H42" s="73"/>
      <c r="I42" s="73"/>
      <c r="J42" s="73"/>
      <c r="K42" s="73"/>
      <c r="L42" s="73"/>
      <c r="M42" s="73"/>
      <c r="N42" s="73"/>
      <c r="O42" s="73"/>
      <c r="P42" s="73"/>
      <c r="Q42" s="73"/>
      <c r="R42" s="73"/>
      <c r="S42" s="73"/>
      <c r="T42" s="58"/>
    </row>
    <row r="43" spans="1:20" ht="27" customHeight="1">
      <c r="A43" s="127"/>
      <c r="B43" s="33" t="s">
        <v>230</v>
      </c>
      <c r="C43" s="70">
        <v>0.0182</v>
      </c>
      <c r="D43" s="76" t="s">
        <v>231</v>
      </c>
      <c r="E43" s="58"/>
      <c r="F43" s="58"/>
      <c r="G43" s="73"/>
      <c r="H43" s="73"/>
      <c r="I43" s="73"/>
      <c r="J43" s="73"/>
      <c r="K43" s="73"/>
      <c r="L43" s="73"/>
      <c r="M43" s="73"/>
      <c r="N43" s="73"/>
      <c r="O43" s="73"/>
      <c r="P43" s="73"/>
      <c r="Q43" s="73"/>
      <c r="R43" s="73"/>
      <c r="S43" s="73"/>
      <c r="T43" s="58"/>
    </row>
    <row r="44" spans="1:20" ht="60.75" customHeight="1">
      <c r="A44" s="62" t="s">
        <v>232</v>
      </c>
      <c r="B44" s="21" t="s">
        <v>233</v>
      </c>
      <c r="C44" s="70">
        <v>0.0081</v>
      </c>
      <c r="D44" s="76" t="s">
        <v>234</v>
      </c>
      <c r="E44" s="58"/>
      <c r="F44" s="58"/>
      <c r="G44" s="73"/>
      <c r="H44" s="73"/>
      <c r="I44" s="73"/>
      <c r="J44" s="73"/>
      <c r="K44" s="73"/>
      <c r="L44" s="73"/>
      <c r="M44" s="73"/>
      <c r="N44" s="73"/>
      <c r="O44" s="73"/>
      <c r="P44" s="73"/>
      <c r="Q44" s="73"/>
      <c r="R44" s="73"/>
      <c r="S44" s="73"/>
      <c r="T44" s="58"/>
    </row>
    <row r="45" spans="1:20" ht="39" customHeight="1">
      <c r="A45" s="127" t="s">
        <v>235</v>
      </c>
      <c r="B45" s="21" t="s">
        <v>236</v>
      </c>
      <c r="C45" s="70">
        <v>0.0113</v>
      </c>
      <c r="D45" s="76" t="s">
        <v>237</v>
      </c>
      <c r="E45" s="58"/>
      <c r="F45" s="58"/>
      <c r="G45" s="73"/>
      <c r="H45" s="73"/>
      <c r="I45" s="73"/>
      <c r="J45" s="73"/>
      <c r="K45" s="73"/>
      <c r="L45" s="73"/>
      <c r="M45" s="73"/>
      <c r="N45" s="73"/>
      <c r="O45" s="73"/>
      <c r="P45" s="73"/>
      <c r="Q45" s="73"/>
      <c r="R45" s="73"/>
      <c r="S45" s="73"/>
      <c r="T45" s="58"/>
    </row>
    <row r="46" spans="1:20" ht="38.25" customHeight="1">
      <c r="A46" s="127"/>
      <c r="B46" s="21" t="s">
        <v>238</v>
      </c>
      <c r="C46" s="70">
        <v>0.0081</v>
      </c>
      <c r="D46" s="76" t="s">
        <v>237</v>
      </c>
      <c r="E46" s="58"/>
      <c r="F46" s="58"/>
      <c r="G46" s="73"/>
      <c r="H46" s="73"/>
      <c r="I46" s="73"/>
      <c r="J46" s="73"/>
      <c r="K46" s="73"/>
      <c r="L46" s="73"/>
      <c r="M46" s="73"/>
      <c r="N46" s="73"/>
      <c r="O46" s="73"/>
      <c r="P46" s="73"/>
      <c r="Q46" s="73"/>
      <c r="R46" s="73"/>
      <c r="S46" s="73"/>
      <c r="T46" s="58"/>
    </row>
    <row r="47" spans="1:20" ht="72.75" customHeight="1">
      <c r="A47" s="62" t="s">
        <v>239</v>
      </c>
      <c r="B47" s="21" t="s">
        <v>240</v>
      </c>
      <c r="C47" s="70">
        <v>0.0081</v>
      </c>
      <c r="D47" s="76" t="s">
        <v>241</v>
      </c>
      <c r="E47" s="58"/>
      <c r="F47" s="58"/>
      <c r="G47" s="73"/>
      <c r="H47" s="73"/>
      <c r="I47" s="73"/>
      <c r="J47" s="73"/>
      <c r="K47" s="73"/>
      <c r="L47" s="73"/>
      <c r="M47" s="73"/>
      <c r="N47" s="73"/>
      <c r="O47" s="73"/>
      <c r="P47" s="73"/>
      <c r="Q47" s="73"/>
      <c r="R47" s="73"/>
      <c r="S47" s="73"/>
      <c r="T47" s="58"/>
    </row>
    <row r="48" spans="1:20" ht="58.5" customHeight="1">
      <c r="A48" s="62" t="s">
        <v>242</v>
      </c>
      <c r="B48" s="34" t="s">
        <v>243</v>
      </c>
      <c r="C48" s="70">
        <v>0.0081</v>
      </c>
      <c r="D48" s="76" t="s">
        <v>231</v>
      </c>
      <c r="E48" s="58"/>
      <c r="F48" s="58"/>
      <c r="G48" s="73"/>
      <c r="H48" s="73"/>
      <c r="I48" s="73"/>
      <c r="J48" s="73"/>
      <c r="K48" s="73"/>
      <c r="L48" s="73"/>
      <c r="M48" s="73"/>
      <c r="N48" s="73"/>
      <c r="O48" s="73"/>
      <c r="P48" s="73"/>
      <c r="Q48" s="73"/>
      <c r="R48" s="73"/>
      <c r="S48" s="73"/>
      <c r="T48" s="58"/>
    </row>
    <row r="49" spans="1:20" ht="15">
      <c r="A49" s="144" t="s">
        <v>244</v>
      </c>
      <c r="B49" s="145"/>
      <c r="C49" s="145"/>
      <c r="D49" s="146"/>
      <c r="E49" s="58"/>
      <c r="F49" s="58"/>
      <c r="G49" s="73"/>
      <c r="H49" s="73"/>
      <c r="I49" s="73"/>
      <c r="J49" s="73"/>
      <c r="K49" s="73"/>
      <c r="L49" s="73"/>
      <c r="M49" s="73"/>
      <c r="N49" s="73"/>
      <c r="O49" s="73"/>
      <c r="P49" s="73"/>
      <c r="Q49" s="73"/>
      <c r="R49" s="73"/>
      <c r="S49" s="73"/>
      <c r="T49" s="58"/>
    </row>
    <row r="50" spans="1:20" ht="51.75" customHeight="1">
      <c r="A50" s="2" t="s">
        <v>245</v>
      </c>
      <c r="B50" s="21" t="s">
        <v>246</v>
      </c>
      <c r="C50" s="70">
        <v>0.0081</v>
      </c>
      <c r="D50" s="76" t="s">
        <v>241</v>
      </c>
      <c r="E50" s="58"/>
      <c r="F50" s="58"/>
      <c r="G50" s="73"/>
      <c r="H50" s="73"/>
      <c r="I50" s="73"/>
      <c r="J50" s="73"/>
      <c r="K50" s="73"/>
      <c r="L50" s="73"/>
      <c r="M50" s="73"/>
      <c r="N50" s="73"/>
      <c r="O50" s="73"/>
      <c r="P50" s="73"/>
      <c r="Q50" s="73"/>
      <c r="R50" s="73"/>
      <c r="S50" s="73"/>
      <c r="T50" s="58"/>
    </row>
    <row r="51" spans="1:20" ht="27.75" customHeight="1">
      <c r="A51" s="120" t="s">
        <v>247</v>
      </c>
      <c r="B51" s="21" t="s">
        <v>248</v>
      </c>
      <c r="C51" s="70">
        <v>0.0081</v>
      </c>
      <c r="D51" s="76" t="s">
        <v>249</v>
      </c>
      <c r="E51" s="58"/>
      <c r="F51" s="58"/>
      <c r="G51" s="73"/>
      <c r="H51" s="73"/>
      <c r="I51" s="73"/>
      <c r="J51" s="73"/>
      <c r="K51" s="73"/>
      <c r="L51" s="73"/>
      <c r="M51" s="73"/>
      <c r="N51" s="73"/>
      <c r="O51" s="73"/>
      <c r="P51" s="73"/>
      <c r="Q51" s="73"/>
      <c r="R51" s="73"/>
      <c r="S51" s="73"/>
      <c r="T51" s="58"/>
    </row>
    <row r="52" spans="1:20" ht="26.25" customHeight="1">
      <c r="A52" s="120"/>
      <c r="B52" s="10" t="s">
        <v>250</v>
      </c>
      <c r="C52" s="70">
        <v>0.0182</v>
      </c>
      <c r="D52" s="76" t="s">
        <v>237</v>
      </c>
      <c r="E52" s="58"/>
      <c r="F52" s="58"/>
      <c r="G52" s="73"/>
      <c r="H52" s="73"/>
      <c r="I52" s="73"/>
      <c r="J52" s="73"/>
      <c r="K52" s="73"/>
      <c r="L52" s="73"/>
      <c r="M52" s="73"/>
      <c r="N52" s="73"/>
      <c r="O52" s="73"/>
      <c r="P52" s="73"/>
      <c r="Q52" s="73"/>
      <c r="R52" s="73"/>
      <c r="S52" s="73"/>
      <c r="T52" s="58"/>
    </row>
    <row r="53" spans="1:20" ht="53.25" customHeight="1">
      <c r="A53" s="2" t="s">
        <v>251</v>
      </c>
      <c r="B53" s="21" t="s">
        <v>252</v>
      </c>
      <c r="C53" s="70">
        <v>0.0113</v>
      </c>
      <c r="D53" s="76" t="s">
        <v>237</v>
      </c>
      <c r="E53" s="58"/>
      <c r="F53" s="58"/>
      <c r="G53" s="73"/>
      <c r="H53" s="73"/>
      <c r="I53" s="73"/>
      <c r="J53" s="73"/>
      <c r="K53" s="73"/>
      <c r="L53" s="73"/>
      <c r="M53" s="73"/>
      <c r="N53" s="73"/>
      <c r="O53" s="73"/>
      <c r="P53" s="73"/>
      <c r="Q53" s="73"/>
      <c r="R53" s="73"/>
      <c r="S53" s="73"/>
      <c r="T53" s="58"/>
    </row>
    <row r="54" spans="1:20" ht="40.5" customHeight="1">
      <c r="A54" s="2" t="s">
        <v>253</v>
      </c>
      <c r="B54" s="21" t="s">
        <v>254</v>
      </c>
      <c r="C54" s="70">
        <v>0.0081</v>
      </c>
      <c r="D54" s="76" t="s">
        <v>197</v>
      </c>
      <c r="E54" s="58"/>
      <c r="F54" s="58"/>
      <c r="G54" s="73"/>
      <c r="H54" s="73"/>
      <c r="I54" s="73"/>
      <c r="J54" s="73"/>
      <c r="K54" s="73"/>
      <c r="L54" s="73"/>
      <c r="M54" s="73"/>
      <c r="N54" s="73"/>
      <c r="O54" s="73"/>
      <c r="P54" s="73"/>
      <c r="Q54" s="73"/>
      <c r="R54" s="73"/>
      <c r="S54" s="73"/>
      <c r="T54" s="58"/>
    </row>
    <row r="55" spans="1:20" ht="24" customHeight="1">
      <c r="A55" s="120" t="s">
        <v>255</v>
      </c>
      <c r="B55" s="10" t="s">
        <v>256</v>
      </c>
      <c r="C55" s="70">
        <v>0.0182</v>
      </c>
      <c r="D55" s="76" t="s">
        <v>237</v>
      </c>
      <c r="E55" s="58"/>
      <c r="F55" s="58"/>
      <c r="G55" s="73"/>
      <c r="H55" s="73"/>
      <c r="I55" s="73"/>
      <c r="J55" s="73"/>
      <c r="K55" s="73"/>
      <c r="L55" s="73"/>
      <c r="M55" s="73"/>
      <c r="N55" s="73"/>
      <c r="O55" s="73"/>
      <c r="P55" s="73"/>
      <c r="Q55" s="73"/>
      <c r="R55" s="73"/>
      <c r="S55" s="73"/>
      <c r="T55" s="58"/>
    </row>
    <row r="56" spans="1:20" ht="33.75" customHeight="1">
      <c r="A56" s="120"/>
      <c r="B56" s="21" t="s">
        <v>257</v>
      </c>
      <c r="C56" s="70">
        <v>0.0081</v>
      </c>
      <c r="D56" s="76" t="s">
        <v>237</v>
      </c>
      <c r="E56" s="58"/>
      <c r="F56" s="58"/>
      <c r="G56" s="73"/>
      <c r="H56" s="73"/>
      <c r="I56" s="73"/>
      <c r="J56" s="73"/>
      <c r="K56" s="73"/>
      <c r="L56" s="73"/>
      <c r="M56" s="73"/>
      <c r="N56" s="73"/>
      <c r="O56" s="73"/>
      <c r="P56" s="73"/>
      <c r="Q56" s="73"/>
      <c r="R56" s="73"/>
      <c r="S56" s="73"/>
      <c r="T56" s="58"/>
    </row>
    <row r="57" spans="1:20" ht="30" customHeight="1">
      <c r="A57" s="120" t="s">
        <v>258</v>
      </c>
      <c r="B57" s="21" t="s">
        <v>259</v>
      </c>
      <c r="C57" s="70">
        <v>0.0081</v>
      </c>
      <c r="D57" s="76" t="s">
        <v>237</v>
      </c>
      <c r="E57" s="58"/>
      <c r="F57" s="58"/>
      <c r="G57" s="73"/>
      <c r="H57" s="73"/>
      <c r="I57" s="73"/>
      <c r="J57" s="73"/>
      <c r="K57" s="73"/>
      <c r="L57" s="73"/>
      <c r="M57" s="73"/>
      <c r="N57" s="73"/>
      <c r="O57" s="73"/>
      <c r="P57" s="73"/>
      <c r="Q57" s="73"/>
      <c r="R57" s="73"/>
      <c r="S57" s="73"/>
      <c r="T57" s="58"/>
    </row>
    <row r="58" spans="1:20" ht="27.75" customHeight="1">
      <c r="A58" s="120"/>
      <c r="B58" s="10" t="s">
        <v>260</v>
      </c>
      <c r="C58" s="70">
        <v>0.0182</v>
      </c>
      <c r="D58" s="76" t="s">
        <v>197</v>
      </c>
      <c r="E58" s="58"/>
      <c r="F58" s="58"/>
      <c r="G58" s="73"/>
      <c r="H58" s="73"/>
      <c r="I58" s="73"/>
      <c r="J58" s="73"/>
      <c r="K58" s="73"/>
      <c r="L58" s="73"/>
      <c r="M58" s="73"/>
      <c r="N58" s="73"/>
      <c r="O58" s="73"/>
      <c r="P58" s="73"/>
      <c r="Q58" s="73"/>
      <c r="R58" s="73"/>
      <c r="S58" s="73"/>
      <c r="T58" s="58"/>
    </row>
    <row r="59" spans="1:20" ht="31.9" customHeight="1">
      <c r="A59" s="120"/>
      <c r="B59" s="10" t="s">
        <v>261</v>
      </c>
      <c r="C59" s="70">
        <v>0.0182</v>
      </c>
      <c r="D59" s="76" t="s">
        <v>128</v>
      </c>
      <c r="E59" s="58"/>
      <c r="F59" s="58"/>
      <c r="G59" s="73"/>
      <c r="H59" s="73"/>
      <c r="I59" s="73"/>
      <c r="J59" s="73"/>
      <c r="K59" s="73"/>
      <c r="L59" s="73"/>
      <c r="M59" s="73"/>
      <c r="N59" s="73"/>
      <c r="O59" s="73"/>
      <c r="P59" s="73"/>
      <c r="Q59" s="73"/>
      <c r="R59" s="73"/>
      <c r="S59" s="73"/>
      <c r="T59" s="58"/>
    </row>
    <row r="60" spans="1:20" ht="28.5" customHeight="1">
      <c r="A60" s="120" t="s">
        <v>262</v>
      </c>
      <c r="B60" s="10" t="s">
        <v>263</v>
      </c>
      <c r="C60" s="70">
        <v>0.0182</v>
      </c>
      <c r="D60" s="76" t="s">
        <v>264</v>
      </c>
      <c r="E60" s="58"/>
      <c r="F60" s="58"/>
      <c r="G60" s="73"/>
      <c r="H60" s="73"/>
      <c r="I60" s="73"/>
      <c r="J60" s="73"/>
      <c r="K60" s="73"/>
      <c r="L60" s="73"/>
      <c r="M60" s="73"/>
      <c r="N60" s="73"/>
      <c r="O60" s="73"/>
      <c r="P60" s="73"/>
      <c r="Q60" s="73"/>
      <c r="R60" s="73"/>
      <c r="S60" s="73"/>
      <c r="T60" s="58"/>
    </row>
    <row r="61" spans="1:20" ht="32.25" customHeight="1">
      <c r="A61" s="120"/>
      <c r="B61" s="21" t="s">
        <v>265</v>
      </c>
      <c r="C61" s="70">
        <v>0.0081</v>
      </c>
      <c r="D61" s="76" t="s">
        <v>197</v>
      </c>
      <c r="E61" s="58"/>
      <c r="F61" s="58"/>
      <c r="G61" s="73"/>
      <c r="H61" s="73"/>
      <c r="I61" s="73"/>
      <c r="J61" s="73"/>
      <c r="K61" s="73"/>
      <c r="L61" s="73"/>
      <c r="M61" s="73"/>
      <c r="N61" s="73"/>
      <c r="O61" s="73"/>
      <c r="P61" s="73"/>
      <c r="Q61" s="73"/>
      <c r="R61" s="73"/>
      <c r="S61" s="73"/>
      <c r="T61" s="58"/>
    </row>
    <row r="62" spans="1:20" ht="27.75" customHeight="1">
      <c r="A62" s="120"/>
      <c r="B62" s="10" t="s">
        <v>266</v>
      </c>
      <c r="C62" s="70">
        <v>0.0182</v>
      </c>
      <c r="D62" s="76" t="s">
        <v>197</v>
      </c>
      <c r="E62" s="58"/>
      <c r="F62" s="58"/>
      <c r="G62" s="73"/>
      <c r="H62" s="73"/>
      <c r="I62" s="73"/>
      <c r="J62" s="73"/>
      <c r="K62" s="73"/>
      <c r="L62" s="73"/>
      <c r="M62" s="73"/>
      <c r="N62" s="73"/>
      <c r="O62" s="73"/>
      <c r="P62" s="73"/>
      <c r="Q62" s="73"/>
      <c r="R62" s="73"/>
      <c r="S62" s="73"/>
      <c r="T62" s="58"/>
    </row>
    <row r="63" spans="1:20" ht="29.25" customHeight="1">
      <c r="A63" s="120"/>
      <c r="B63" s="21" t="s">
        <v>267</v>
      </c>
      <c r="C63" s="70">
        <v>0.0081</v>
      </c>
      <c r="D63" s="76" t="s">
        <v>197</v>
      </c>
      <c r="E63" s="58"/>
      <c r="F63" s="58"/>
      <c r="G63" s="73"/>
      <c r="H63" s="73"/>
      <c r="I63" s="73"/>
      <c r="J63" s="73"/>
      <c r="K63" s="73"/>
      <c r="L63" s="73"/>
      <c r="M63" s="73"/>
      <c r="N63" s="73"/>
      <c r="O63" s="73"/>
      <c r="P63" s="73"/>
      <c r="Q63" s="73"/>
      <c r="R63" s="73"/>
      <c r="S63" s="73"/>
      <c r="T63" s="58"/>
    </row>
    <row r="64" spans="1:20" ht="33.75">
      <c r="A64" s="120"/>
      <c r="B64" s="10" t="s">
        <v>268</v>
      </c>
      <c r="C64" s="70">
        <v>0.0182</v>
      </c>
      <c r="D64" s="76" t="s">
        <v>197</v>
      </c>
      <c r="E64" s="58"/>
      <c r="F64" s="58"/>
      <c r="G64" s="73"/>
      <c r="H64" s="73"/>
      <c r="I64" s="73"/>
      <c r="J64" s="73"/>
      <c r="K64" s="73"/>
      <c r="L64" s="73"/>
      <c r="M64" s="73"/>
      <c r="N64" s="73"/>
      <c r="O64" s="73"/>
      <c r="P64" s="73"/>
      <c r="Q64" s="73"/>
      <c r="R64" s="73"/>
      <c r="S64" s="73"/>
      <c r="T64" s="58"/>
    </row>
    <row r="65" spans="1:20" ht="30" customHeight="1">
      <c r="A65" s="120" t="s">
        <v>269</v>
      </c>
      <c r="B65" s="10" t="s">
        <v>270</v>
      </c>
      <c r="C65" s="70">
        <v>0.0182</v>
      </c>
      <c r="D65" s="76" t="s">
        <v>271</v>
      </c>
      <c r="E65" s="58"/>
      <c r="F65" s="58"/>
      <c r="G65" s="73"/>
      <c r="H65" s="73"/>
      <c r="I65" s="73"/>
      <c r="J65" s="73"/>
      <c r="K65" s="73"/>
      <c r="L65" s="73"/>
      <c r="M65" s="73"/>
      <c r="N65" s="73"/>
      <c r="O65" s="73"/>
      <c r="P65" s="73"/>
      <c r="Q65" s="73"/>
      <c r="R65" s="73"/>
      <c r="S65" s="73"/>
      <c r="T65" s="58"/>
    </row>
    <row r="66" spans="1:20" ht="30" customHeight="1">
      <c r="A66" s="120"/>
      <c r="B66" s="21" t="s">
        <v>272</v>
      </c>
      <c r="C66" s="70">
        <v>0.0081</v>
      </c>
      <c r="D66" s="76" t="s">
        <v>273</v>
      </c>
      <c r="E66" s="58"/>
      <c r="F66" s="58"/>
      <c r="G66" s="73"/>
      <c r="H66" s="73"/>
      <c r="I66" s="73"/>
      <c r="J66" s="73"/>
      <c r="K66" s="73"/>
      <c r="L66" s="73"/>
      <c r="M66" s="73"/>
      <c r="N66" s="73"/>
      <c r="O66" s="73"/>
      <c r="P66" s="73"/>
      <c r="Q66" s="73"/>
      <c r="R66" s="73"/>
      <c r="S66" s="73"/>
      <c r="T66" s="58"/>
    </row>
    <row r="67" spans="1:20" ht="42" customHeight="1">
      <c r="A67" s="120" t="s">
        <v>274</v>
      </c>
      <c r="B67" s="21" t="s">
        <v>275</v>
      </c>
      <c r="C67" s="70">
        <v>0.0081</v>
      </c>
      <c r="D67" s="76" t="s">
        <v>128</v>
      </c>
      <c r="E67" s="58"/>
      <c r="F67" s="58"/>
      <c r="G67" s="73"/>
      <c r="H67" s="73"/>
      <c r="I67" s="73"/>
      <c r="J67" s="73"/>
      <c r="K67" s="73"/>
      <c r="L67" s="73"/>
      <c r="M67" s="73"/>
      <c r="N67" s="73"/>
      <c r="O67" s="73"/>
      <c r="P67" s="73"/>
      <c r="Q67" s="73"/>
      <c r="R67" s="73"/>
      <c r="S67" s="73"/>
      <c r="T67" s="58"/>
    </row>
    <row r="68" spans="1:20" ht="29.25" customHeight="1">
      <c r="A68" s="120"/>
      <c r="B68" s="10" t="s">
        <v>276</v>
      </c>
      <c r="C68" s="70">
        <v>0.0182</v>
      </c>
      <c r="D68" s="76" t="s">
        <v>197</v>
      </c>
      <c r="E68" s="58"/>
      <c r="F68" s="58"/>
      <c r="G68" s="73"/>
      <c r="H68" s="73"/>
      <c r="I68" s="73"/>
      <c r="J68" s="73"/>
      <c r="K68" s="73"/>
      <c r="L68" s="73"/>
      <c r="M68" s="73"/>
      <c r="N68" s="73"/>
      <c r="O68" s="73"/>
      <c r="P68" s="73"/>
      <c r="Q68" s="73"/>
      <c r="R68" s="73"/>
      <c r="S68" s="73"/>
      <c r="T68" s="58"/>
    </row>
    <row r="69" spans="1:20" ht="32.25" customHeight="1">
      <c r="A69" s="120" t="s">
        <v>277</v>
      </c>
      <c r="B69" s="21" t="s">
        <v>278</v>
      </c>
      <c r="C69" s="70">
        <v>0.0081</v>
      </c>
      <c r="D69" s="76" t="s">
        <v>197</v>
      </c>
      <c r="E69" s="58"/>
      <c r="F69" s="58"/>
      <c r="G69" s="73"/>
      <c r="H69" s="73"/>
      <c r="I69" s="73"/>
      <c r="J69" s="73"/>
      <c r="K69" s="73"/>
      <c r="L69" s="73"/>
      <c r="M69" s="73"/>
      <c r="N69" s="73"/>
      <c r="O69" s="73"/>
      <c r="P69" s="73"/>
      <c r="Q69" s="73"/>
      <c r="R69" s="73"/>
      <c r="S69" s="73"/>
      <c r="T69" s="58"/>
    </row>
    <row r="70" spans="1:20" ht="51.75" customHeight="1">
      <c r="A70" s="120"/>
      <c r="B70" s="21" t="s">
        <v>279</v>
      </c>
      <c r="C70" s="70">
        <v>0.0081</v>
      </c>
      <c r="D70" s="76" t="s">
        <v>217</v>
      </c>
      <c r="E70" s="58"/>
      <c r="F70" s="58"/>
      <c r="G70" s="73"/>
      <c r="H70" s="73"/>
      <c r="I70" s="73"/>
      <c r="J70" s="73"/>
      <c r="K70" s="73"/>
      <c r="L70" s="73"/>
      <c r="M70" s="73"/>
      <c r="N70" s="73"/>
      <c r="O70" s="73"/>
      <c r="P70" s="73"/>
      <c r="Q70" s="73"/>
      <c r="R70" s="73"/>
      <c r="S70" s="73"/>
      <c r="T70" s="58"/>
    </row>
    <row r="71" spans="1:20" ht="41.25" customHeight="1">
      <c r="A71" s="2" t="s">
        <v>280</v>
      </c>
      <c r="B71" s="34" t="s">
        <v>281</v>
      </c>
      <c r="C71" s="70">
        <v>0.0081</v>
      </c>
      <c r="D71" s="76" t="s">
        <v>197</v>
      </c>
      <c r="E71" s="58"/>
      <c r="F71" s="58"/>
      <c r="G71" s="73"/>
      <c r="H71" s="73"/>
      <c r="I71" s="73"/>
      <c r="J71" s="73"/>
      <c r="K71" s="73"/>
      <c r="L71" s="73"/>
      <c r="M71" s="73"/>
      <c r="N71" s="73"/>
      <c r="O71" s="73"/>
      <c r="P71" s="73"/>
      <c r="Q71" s="73"/>
      <c r="R71" s="73"/>
      <c r="S71" s="73"/>
      <c r="T71" s="58"/>
    </row>
    <row r="72" spans="1:20" ht="26.25" customHeight="1">
      <c r="A72" s="120" t="s">
        <v>282</v>
      </c>
      <c r="B72" s="10" t="s">
        <v>283</v>
      </c>
      <c r="C72" s="70">
        <v>0.0182</v>
      </c>
      <c r="D72" s="76" t="s">
        <v>128</v>
      </c>
      <c r="E72" s="58"/>
      <c r="F72" s="58"/>
      <c r="G72" s="73"/>
      <c r="H72" s="73"/>
      <c r="I72" s="73"/>
      <c r="J72" s="73"/>
      <c r="K72" s="73"/>
      <c r="L72" s="73"/>
      <c r="M72" s="73"/>
      <c r="N72" s="73"/>
      <c r="O72" s="73"/>
      <c r="P72" s="73"/>
      <c r="Q72" s="73"/>
      <c r="R72" s="73"/>
      <c r="S72" s="73"/>
      <c r="T72" s="58"/>
    </row>
    <row r="73" spans="1:20" ht="30.75" customHeight="1">
      <c r="A73" s="120"/>
      <c r="B73" s="21" t="s">
        <v>284</v>
      </c>
      <c r="C73" s="70">
        <v>0.0081</v>
      </c>
      <c r="D73" s="76" t="s">
        <v>197</v>
      </c>
      <c r="E73" s="58"/>
      <c r="F73" s="58"/>
      <c r="G73" s="73"/>
      <c r="H73" s="73"/>
      <c r="I73" s="73"/>
      <c r="J73" s="73"/>
      <c r="K73" s="73"/>
      <c r="L73" s="73"/>
      <c r="M73" s="73"/>
      <c r="N73" s="73"/>
      <c r="O73" s="73"/>
      <c r="P73" s="73"/>
      <c r="Q73" s="73"/>
      <c r="R73" s="73"/>
      <c r="S73" s="73"/>
      <c r="T73" s="58"/>
    </row>
    <row r="74" spans="1:20" ht="36" customHeight="1">
      <c r="A74" s="120"/>
      <c r="B74" s="10" t="s">
        <v>285</v>
      </c>
      <c r="C74" s="70">
        <v>0.0182</v>
      </c>
      <c r="D74" s="76" t="s">
        <v>197</v>
      </c>
      <c r="E74" s="58"/>
      <c r="F74" s="58"/>
      <c r="G74" s="73"/>
      <c r="H74" s="73"/>
      <c r="I74" s="73"/>
      <c r="J74" s="73"/>
      <c r="K74" s="73"/>
      <c r="L74" s="73"/>
      <c r="M74" s="73"/>
      <c r="N74" s="73"/>
      <c r="O74" s="73"/>
      <c r="P74" s="73"/>
      <c r="Q74" s="73"/>
      <c r="R74" s="73"/>
      <c r="S74" s="73"/>
      <c r="T74" s="58"/>
    </row>
    <row r="75" spans="1:20" ht="37.5" customHeight="1">
      <c r="A75" s="2" t="s">
        <v>286</v>
      </c>
      <c r="B75" s="34" t="s">
        <v>287</v>
      </c>
      <c r="C75" s="70">
        <v>0.0081</v>
      </c>
      <c r="D75" s="76" t="s">
        <v>194</v>
      </c>
      <c r="E75" s="58"/>
      <c r="F75" s="58"/>
      <c r="G75" s="73"/>
      <c r="H75" s="73"/>
      <c r="I75" s="73"/>
      <c r="J75" s="73"/>
      <c r="K75" s="73"/>
      <c r="L75" s="73"/>
      <c r="M75" s="73"/>
      <c r="N75" s="73"/>
      <c r="O75" s="73"/>
      <c r="P75" s="73"/>
      <c r="Q75" s="73"/>
      <c r="R75" s="73"/>
      <c r="S75" s="73"/>
      <c r="T75" s="58"/>
    </row>
    <row r="76" spans="1:20" ht="33.75">
      <c r="A76" s="2" t="s">
        <v>288</v>
      </c>
      <c r="B76" s="21" t="s">
        <v>289</v>
      </c>
      <c r="C76" s="70">
        <v>0.0081</v>
      </c>
      <c r="D76" s="76" t="s">
        <v>229</v>
      </c>
      <c r="E76" s="58"/>
      <c r="F76" s="58"/>
      <c r="G76" s="73"/>
      <c r="H76" s="73"/>
      <c r="I76" s="73"/>
      <c r="J76" s="73"/>
      <c r="K76" s="73"/>
      <c r="L76" s="73"/>
      <c r="M76" s="73"/>
      <c r="N76" s="73"/>
      <c r="O76" s="73"/>
      <c r="P76" s="73"/>
      <c r="Q76" s="73"/>
      <c r="R76" s="73"/>
      <c r="S76" s="73"/>
      <c r="T76" s="58"/>
    </row>
    <row r="77" spans="1:20" ht="30.75" customHeight="1">
      <c r="A77" s="108" t="s">
        <v>290</v>
      </c>
      <c r="B77" s="21" t="s">
        <v>291</v>
      </c>
      <c r="C77" s="70">
        <v>0.0081</v>
      </c>
      <c r="D77" s="76" t="s">
        <v>292</v>
      </c>
      <c r="E77" s="58"/>
      <c r="F77" s="58"/>
      <c r="G77" s="73"/>
      <c r="H77" s="73"/>
      <c r="I77" s="73"/>
      <c r="J77" s="73"/>
      <c r="K77" s="73"/>
      <c r="L77" s="73"/>
      <c r="M77" s="73"/>
      <c r="N77" s="73"/>
      <c r="O77" s="73"/>
      <c r="P77" s="73"/>
      <c r="Q77" s="73"/>
      <c r="R77" s="73"/>
      <c r="S77" s="73"/>
      <c r="T77" s="58"/>
    </row>
    <row r="78" spans="1:20" ht="34.9" customHeight="1">
      <c r="A78" s="110"/>
      <c r="B78" s="21" t="s">
        <v>293</v>
      </c>
      <c r="C78" s="70">
        <v>0.0081</v>
      </c>
      <c r="D78" s="76" t="s">
        <v>187</v>
      </c>
      <c r="E78" s="58"/>
      <c r="F78" s="58"/>
      <c r="G78" s="73"/>
      <c r="H78" s="73"/>
      <c r="I78" s="73"/>
      <c r="J78" s="73"/>
      <c r="K78" s="73"/>
      <c r="L78" s="73"/>
      <c r="M78" s="73"/>
      <c r="N78" s="73"/>
      <c r="O78" s="73"/>
      <c r="P78" s="73"/>
      <c r="Q78" s="73"/>
      <c r="R78" s="73"/>
      <c r="S78" s="73"/>
      <c r="T78" s="58"/>
    </row>
    <row r="79" spans="1:20" ht="15">
      <c r="A79" s="144" t="s">
        <v>294</v>
      </c>
      <c r="B79" s="145"/>
      <c r="C79" s="145"/>
      <c r="D79" s="146"/>
      <c r="E79" s="58"/>
      <c r="F79" s="58"/>
      <c r="G79" s="73"/>
      <c r="H79" s="73"/>
      <c r="I79" s="73"/>
      <c r="J79" s="73"/>
      <c r="K79" s="73"/>
      <c r="L79" s="73"/>
      <c r="M79" s="73"/>
      <c r="N79" s="73"/>
      <c r="O79" s="73"/>
      <c r="P79" s="73"/>
      <c r="Q79" s="73"/>
      <c r="R79" s="73"/>
      <c r="S79" s="73"/>
      <c r="T79" s="58"/>
    </row>
    <row r="80" spans="1:20" ht="45.75" customHeight="1">
      <c r="A80" s="108" t="s">
        <v>295</v>
      </c>
      <c r="B80" s="21" t="s">
        <v>296</v>
      </c>
      <c r="C80" s="70">
        <v>0.0081</v>
      </c>
      <c r="D80" s="76" t="s">
        <v>237</v>
      </c>
      <c r="E80" s="58"/>
      <c r="F80" s="58"/>
      <c r="G80" s="73"/>
      <c r="H80" s="73"/>
      <c r="I80" s="73"/>
      <c r="J80" s="73"/>
      <c r="K80" s="73"/>
      <c r="L80" s="73"/>
      <c r="M80" s="73"/>
      <c r="N80" s="73"/>
      <c r="O80" s="73"/>
      <c r="P80" s="73"/>
      <c r="Q80" s="73"/>
      <c r="R80" s="73"/>
      <c r="S80" s="73"/>
      <c r="T80" s="58"/>
    </row>
    <row r="81" spans="1:20" ht="60" customHeight="1">
      <c r="A81" s="110"/>
      <c r="B81" s="21" t="s">
        <v>297</v>
      </c>
      <c r="C81" s="70">
        <v>0.0081</v>
      </c>
      <c r="D81" s="76" t="s">
        <v>298</v>
      </c>
      <c r="E81" s="58"/>
      <c r="F81" s="58"/>
      <c r="G81" s="73"/>
      <c r="H81" s="73"/>
      <c r="I81" s="73"/>
      <c r="J81" s="73"/>
      <c r="K81" s="73"/>
      <c r="L81" s="73"/>
      <c r="M81" s="73"/>
      <c r="N81" s="73"/>
      <c r="O81" s="73"/>
      <c r="P81" s="73"/>
      <c r="Q81" s="73"/>
      <c r="R81" s="73"/>
      <c r="S81" s="73"/>
      <c r="T81" s="58"/>
    </row>
    <row r="82" spans="1:20" ht="35.25" customHeight="1">
      <c r="A82" s="120" t="s">
        <v>299</v>
      </c>
      <c r="B82" s="21" t="s">
        <v>300</v>
      </c>
      <c r="C82" s="70">
        <v>0.0081</v>
      </c>
      <c r="D82" s="76" t="s">
        <v>197</v>
      </c>
      <c r="E82" s="58"/>
      <c r="F82" s="58"/>
      <c r="G82" s="73"/>
      <c r="H82" s="73"/>
      <c r="I82" s="73"/>
      <c r="J82" s="73"/>
      <c r="K82" s="73"/>
      <c r="L82" s="73"/>
      <c r="M82" s="73"/>
      <c r="N82" s="73"/>
      <c r="O82" s="73"/>
      <c r="P82" s="73"/>
      <c r="Q82" s="73"/>
      <c r="R82" s="73"/>
      <c r="S82" s="73"/>
      <c r="T82" s="58"/>
    </row>
    <row r="83" spans="1:20" ht="44.25" customHeight="1">
      <c r="A83" s="120"/>
      <c r="B83" s="10" t="s">
        <v>301</v>
      </c>
      <c r="C83" s="70">
        <v>0.0182</v>
      </c>
      <c r="D83" s="76" t="s">
        <v>197</v>
      </c>
      <c r="E83" s="58"/>
      <c r="F83" s="58"/>
      <c r="G83" s="73"/>
      <c r="H83" s="73"/>
      <c r="I83" s="73"/>
      <c r="J83" s="73"/>
      <c r="K83" s="73"/>
      <c r="L83" s="73"/>
      <c r="M83" s="73"/>
      <c r="N83" s="73"/>
      <c r="O83" s="73"/>
      <c r="P83" s="73"/>
      <c r="Q83" s="73"/>
      <c r="R83" s="73"/>
      <c r="S83" s="73"/>
      <c r="T83" s="58"/>
    </row>
    <row r="84" spans="1:20" ht="42.75" customHeight="1">
      <c r="A84" s="120" t="s">
        <v>302</v>
      </c>
      <c r="B84" s="21" t="s">
        <v>303</v>
      </c>
      <c r="C84" s="70">
        <v>0.0081</v>
      </c>
      <c r="D84" s="76" t="s">
        <v>237</v>
      </c>
      <c r="E84" s="58"/>
      <c r="F84" s="58"/>
      <c r="G84" s="73"/>
      <c r="H84" s="73"/>
      <c r="I84" s="73"/>
      <c r="J84" s="73"/>
      <c r="K84" s="73"/>
      <c r="L84" s="73"/>
      <c r="M84" s="73"/>
      <c r="N84" s="73"/>
      <c r="O84" s="73"/>
      <c r="P84" s="73"/>
      <c r="Q84" s="73"/>
      <c r="R84" s="73"/>
      <c r="S84" s="73"/>
      <c r="T84" s="58"/>
    </row>
    <row r="85" spans="1:20" ht="43.5" customHeight="1">
      <c r="A85" s="120"/>
      <c r="B85" s="10" t="s">
        <v>304</v>
      </c>
      <c r="C85" s="70">
        <v>0.0182</v>
      </c>
      <c r="D85" s="76" t="s">
        <v>237</v>
      </c>
      <c r="E85" s="58"/>
      <c r="F85" s="58"/>
      <c r="G85" s="73"/>
      <c r="H85" s="73"/>
      <c r="I85" s="73"/>
      <c r="J85" s="73"/>
      <c r="K85" s="73"/>
      <c r="L85" s="73"/>
      <c r="M85" s="73"/>
      <c r="N85" s="73"/>
      <c r="O85" s="73"/>
      <c r="P85" s="73"/>
      <c r="Q85" s="73"/>
      <c r="R85" s="73"/>
      <c r="S85" s="73"/>
      <c r="T85" s="58"/>
    </row>
    <row r="86" spans="1:20" ht="38.25" customHeight="1">
      <c r="A86" s="120"/>
      <c r="B86" s="10" t="s">
        <v>305</v>
      </c>
      <c r="C86" s="70">
        <v>0.0182</v>
      </c>
      <c r="D86" s="76" t="s">
        <v>237</v>
      </c>
      <c r="E86" s="58"/>
      <c r="F86" s="58"/>
      <c r="G86" s="73"/>
      <c r="H86" s="73"/>
      <c r="I86" s="73"/>
      <c r="J86" s="73"/>
      <c r="K86" s="73"/>
      <c r="L86" s="73"/>
      <c r="M86" s="73"/>
      <c r="N86" s="73"/>
      <c r="O86" s="73"/>
      <c r="P86" s="73"/>
      <c r="Q86" s="73"/>
      <c r="R86" s="73"/>
      <c r="S86" s="73"/>
      <c r="T86" s="58"/>
    </row>
    <row r="87" spans="1:20" ht="47.25" customHeight="1">
      <c r="A87" s="120"/>
      <c r="B87" s="10" t="s">
        <v>306</v>
      </c>
      <c r="C87" s="70">
        <v>0.0182</v>
      </c>
      <c r="D87" s="76" t="s">
        <v>298</v>
      </c>
      <c r="E87" s="58"/>
      <c r="F87" s="58"/>
      <c r="G87" s="73"/>
      <c r="H87" s="73"/>
      <c r="I87" s="73"/>
      <c r="J87" s="73"/>
      <c r="K87" s="73"/>
      <c r="L87" s="73"/>
      <c r="M87" s="73"/>
      <c r="N87" s="73"/>
      <c r="O87" s="73"/>
      <c r="P87" s="73"/>
      <c r="Q87" s="73"/>
      <c r="R87" s="73"/>
      <c r="S87" s="73"/>
      <c r="T87" s="58"/>
    </row>
    <row r="88" spans="1:20" ht="43.5" customHeight="1">
      <c r="A88" s="120"/>
      <c r="B88" s="10" t="s">
        <v>307</v>
      </c>
      <c r="C88" s="70">
        <v>0.0182</v>
      </c>
      <c r="D88" s="76" t="s">
        <v>237</v>
      </c>
      <c r="E88" s="58"/>
      <c r="F88" s="58"/>
      <c r="G88" s="73"/>
      <c r="H88" s="73"/>
      <c r="I88" s="73"/>
      <c r="J88" s="73"/>
      <c r="K88" s="73"/>
      <c r="L88" s="73"/>
      <c r="M88" s="73"/>
      <c r="N88" s="73"/>
      <c r="O88" s="73"/>
      <c r="P88" s="73"/>
      <c r="Q88" s="73"/>
      <c r="R88" s="73"/>
      <c r="S88" s="73"/>
      <c r="T88" s="58"/>
    </row>
    <row r="89" spans="1:20" ht="39" customHeight="1">
      <c r="A89" s="120"/>
      <c r="B89" s="21" t="s">
        <v>308</v>
      </c>
      <c r="C89" s="70">
        <v>0.0081</v>
      </c>
      <c r="D89" s="76" t="s">
        <v>298</v>
      </c>
      <c r="E89" s="58"/>
      <c r="F89" s="58"/>
      <c r="G89" s="73"/>
      <c r="H89" s="73"/>
      <c r="I89" s="73"/>
      <c r="J89" s="73"/>
      <c r="K89" s="73"/>
      <c r="L89" s="73"/>
      <c r="M89" s="73"/>
      <c r="N89" s="73"/>
      <c r="O89" s="73"/>
      <c r="P89" s="73"/>
      <c r="Q89" s="73"/>
      <c r="R89" s="73"/>
      <c r="S89" s="73"/>
      <c r="T89" s="58"/>
    </row>
    <row r="90" spans="1:20" ht="43.5" customHeight="1">
      <c r="A90" s="120"/>
      <c r="B90" s="21" t="s">
        <v>309</v>
      </c>
      <c r="C90" s="70">
        <v>0.0081</v>
      </c>
      <c r="D90" s="76" t="s">
        <v>298</v>
      </c>
      <c r="E90" s="58"/>
      <c r="F90" s="58"/>
      <c r="G90" s="73"/>
      <c r="H90" s="73"/>
      <c r="I90" s="73"/>
      <c r="J90" s="73"/>
      <c r="K90" s="73"/>
      <c r="L90" s="73"/>
      <c r="M90" s="73"/>
      <c r="N90" s="73"/>
      <c r="O90" s="73"/>
      <c r="P90" s="73"/>
      <c r="Q90" s="73"/>
      <c r="R90" s="73"/>
      <c r="S90" s="73"/>
      <c r="T90" s="58"/>
    </row>
    <row r="91" spans="1:20" ht="57" customHeight="1">
      <c r="A91" s="120"/>
      <c r="B91" s="78" t="s">
        <v>310</v>
      </c>
      <c r="C91" s="70">
        <v>0.0081</v>
      </c>
      <c r="D91" s="76" t="s">
        <v>237</v>
      </c>
      <c r="E91" s="58"/>
      <c r="F91" s="58"/>
      <c r="G91" s="73"/>
      <c r="H91" s="73"/>
      <c r="I91" s="73"/>
      <c r="J91" s="73"/>
      <c r="K91" s="73"/>
      <c r="L91" s="73"/>
      <c r="M91" s="73"/>
      <c r="N91" s="73"/>
      <c r="O91" s="73"/>
      <c r="P91" s="73"/>
      <c r="Q91" s="73"/>
      <c r="R91" s="73"/>
      <c r="S91" s="73"/>
      <c r="T91" s="58"/>
    </row>
    <row r="92" spans="1:20" ht="44.25" customHeight="1">
      <c r="A92" s="120" t="s">
        <v>311</v>
      </c>
      <c r="B92" s="21" t="s">
        <v>312</v>
      </c>
      <c r="C92" s="70">
        <v>0.0081</v>
      </c>
      <c r="D92" s="79" t="s">
        <v>194</v>
      </c>
      <c r="E92" s="58"/>
      <c r="F92" s="58"/>
      <c r="G92" s="73"/>
      <c r="H92" s="73"/>
      <c r="I92" s="73"/>
      <c r="J92" s="73"/>
      <c r="K92" s="73"/>
      <c r="L92" s="73"/>
      <c r="M92" s="73"/>
      <c r="N92" s="73"/>
      <c r="O92" s="73"/>
      <c r="P92" s="73"/>
      <c r="Q92" s="73"/>
      <c r="R92" s="73"/>
      <c r="S92" s="73"/>
      <c r="T92" s="58"/>
    </row>
    <row r="93" spans="1:20" ht="33" customHeight="1">
      <c r="A93" s="120"/>
      <c r="B93" s="10" t="s">
        <v>313</v>
      </c>
      <c r="C93" s="70">
        <v>0.0182</v>
      </c>
      <c r="D93" s="79" t="s">
        <v>194</v>
      </c>
      <c r="E93" s="58"/>
      <c r="F93" s="58"/>
      <c r="G93" s="73"/>
      <c r="H93" s="73"/>
      <c r="I93" s="73"/>
      <c r="J93" s="73"/>
      <c r="K93" s="73"/>
      <c r="L93" s="73"/>
      <c r="M93" s="73"/>
      <c r="N93" s="73"/>
      <c r="O93" s="73"/>
      <c r="P93" s="73"/>
      <c r="Q93" s="73"/>
      <c r="R93" s="73"/>
      <c r="S93" s="73"/>
      <c r="T93" s="58"/>
    </row>
    <row r="94" spans="1:20" ht="31.5" customHeight="1">
      <c r="A94" s="120" t="s">
        <v>314</v>
      </c>
      <c r="B94" s="21" t="s">
        <v>315</v>
      </c>
      <c r="C94" s="70">
        <v>0.0081</v>
      </c>
      <c r="D94" s="79" t="s">
        <v>316</v>
      </c>
      <c r="E94" s="58"/>
      <c r="F94" s="58"/>
      <c r="G94" s="73"/>
      <c r="H94" s="73"/>
      <c r="I94" s="73"/>
      <c r="J94" s="73"/>
      <c r="K94" s="73"/>
      <c r="L94" s="73"/>
      <c r="M94" s="73"/>
      <c r="N94" s="73"/>
      <c r="O94" s="73"/>
      <c r="P94" s="73"/>
      <c r="Q94" s="73"/>
      <c r="R94" s="73"/>
      <c r="S94" s="73"/>
      <c r="T94" s="58"/>
    </row>
    <row r="95" spans="1:20" ht="51.75" customHeight="1">
      <c r="A95" s="120"/>
      <c r="B95" s="10" t="s">
        <v>317</v>
      </c>
      <c r="C95" s="70">
        <v>0.0182</v>
      </c>
      <c r="D95" s="79" t="s">
        <v>318</v>
      </c>
      <c r="E95" s="58"/>
      <c r="F95" s="58"/>
      <c r="G95" s="73"/>
      <c r="H95" s="73"/>
      <c r="I95" s="73"/>
      <c r="J95" s="73"/>
      <c r="K95" s="73"/>
      <c r="L95" s="73"/>
      <c r="M95" s="73"/>
      <c r="N95" s="73"/>
      <c r="O95" s="73"/>
      <c r="P95" s="73"/>
      <c r="Q95" s="73"/>
      <c r="R95" s="73"/>
      <c r="S95" s="73"/>
      <c r="T95" s="58"/>
    </row>
    <row r="96" spans="1:19" ht="15">
      <c r="A96" s="147" t="s">
        <v>319</v>
      </c>
      <c r="B96" s="147"/>
      <c r="C96" s="80">
        <f>SUM(C80:C95,C50:C78,C22:C48,C4:C20)</f>
        <v>0.9999999999999997</v>
      </c>
      <c r="E96" s="82"/>
      <c r="F96" s="82"/>
      <c r="G96" s="82"/>
      <c r="H96" s="82"/>
      <c r="I96" s="82"/>
      <c r="J96" s="82"/>
      <c r="K96" s="82"/>
      <c r="L96" s="82"/>
      <c r="M96" s="82"/>
      <c r="N96" s="82"/>
      <c r="O96" s="82"/>
      <c r="P96" s="82"/>
      <c r="Q96" s="82"/>
      <c r="R96" s="82"/>
      <c r="S96" s="82"/>
    </row>
    <row r="97" spans="5:19" ht="15">
      <c r="E97" s="82"/>
      <c r="F97" s="82"/>
      <c r="G97" s="82"/>
      <c r="H97" s="82"/>
      <c r="I97" s="82"/>
      <c r="J97" s="82"/>
      <c r="K97" s="82"/>
      <c r="L97" s="82"/>
      <c r="M97" s="82"/>
      <c r="N97" s="82"/>
      <c r="O97" s="82"/>
      <c r="P97" s="82"/>
      <c r="Q97" s="82"/>
      <c r="R97" s="82"/>
      <c r="S97" s="82"/>
    </row>
    <row r="98" spans="5:19" ht="15">
      <c r="E98" s="82"/>
      <c r="F98" s="82"/>
      <c r="G98" s="82"/>
      <c r="H98" s="82"/>
      <c r="I98" s="82"/>
      <c r="J98" s="82"/>
      <c r="K98" s="82"/>
      <c r="L98" s="82"/>
      <c r="M98" s="82"/>
      <c r="N98" s="82"/>
      <c r="O98" s="82"/>
      <c r="P98" s="82"/>
      <c r="Q98" s="82"/>
      <c r="R98" s="82"/>
      <c r="S98" s="82"/>
    </row>
    <row r="99" spans="5:19" ht="15">
      <c r="E99" s="82"/>
      <c r="F99" s="82"/>
      <c r="G99" s="82"/>
      <c r="H99" s="82"/>
      <c r="I99" s="82"/>
      <c r="J99" s="82"/>
      <c r="K99" s="82"/>
      <c r="L99" s="82"/>
      <c r="M99" s="82"/>
      <c r="N99" s="82"/>
      <c r="O99" s="82"/>
      <c r="P99" s="82"/>
      <c r="Q99" s="82"/>
      <c r="R99" s="82"/>
      <c r="S99" s="82"/>
    </row>
    <row r="100" spans="5:19" ht="15">
      <c r="E100" s="82"/>
      <c r="F100" s="82"/>
      <c r="G100" s="82"/>
      <c r="H100" s="82"/>
      <c r="I100" s="82"/>
      <c r="J100" s="82"/>
      <c r="K100" s="82"/>
      <c r="L100" s="82"/>
      <c r="M100" s="82"/>
      <c r="N100" s="82"/>
      <c r="O100" s="82"/>
      <c r="P100" s="82"/>
      <c r="Q100" s="82"/>
      <c r="R100" s="82"/>
      <c r="S100" s="82"/>
    </row>
    <row r="101" spans="5:19" ht="15">
      <c r="E101" s="82"/>
      <c r="F101" s="82"/>
      <c r="G101" s="82"/>
      <c r="H101" s="82"/>
      <c r="I101" s="82"/>
      <c r="J101" s="82"/>
      <c r="K101" s="82"/>
      <c r="L101" s="82"/>
      <c r="M101" s="82"/>
      <c r="N101" s="82"/>
      <c r="O101" s="82"/>
      <c r="P101" s="82"/>
      <c r="Q101" s="82"/>
      <c r="R101" s="82"/>
      <c r="S101" s="82"/>
    </row>
    <row r="102" spans="5:19" ht="15">
      <c r="E102" s="82"/>
      <c r="F102" s="82"/>
      <c r="G102" s="82"/>
      <c r="H102" s="82"/>
      <c r="I102" s="82"/>
      <c r="J102" s="82"/>
      <c r="K102" s="82"/>
      <c r="L102" s="82"/>
      <c r="M102" s="82"/>
      <c r="N102" s="82"/>
      <c r="O102" s="82"/>
      <c r="P102" s="82"/>
      <c r="Q102" s="82"/>
      <c r="R102" s="82"/>
      <c r="S102" s="82"/>
    </row>
    <row r="103" spans="5:19" ht="15">
      <c r="E103" s="82"/>
      <c r="F103" s="82"/>
      <c r="G103" s="82"/>
      <c r="H103" s="82"/>
      <c r="I103" s="82"/>
      <c r="J103" s="82"/>
      <c r="K103" s="82"/>
      <c r="L103" s="82"/>
      <c r="M103" s="82"/>
      <c r="N103" s="82"/>
      <c r="O103" s="82"/>
      <c r="P103" s="82"/>
      <c r="Q103" s="82"/>
      <c r="R103" s="82"/>
      <c r="S103" s="82"/>
    </row>
    <row r="104" spans="5:19" ht="15">
      <c r="E104" s="82"/>
      <c r="F104" s="82"/>
      <c r="G104" s="82"/>
      <c r="H104" s="82"/>
      <c r="I104" s="82"/>
      <c r="J104" s="82"/>
      <c r="K104" s="82"/>
      <c r="L104" s="82"/>
      <c r="M104" s="82"/>
      <c r="N104" s="82"/>
      <c r="O104" s="82"/>
      <c r="P104" s="82"/>
      <c r="Q104" s="82"/>
      <c r="R104" s="82"/>
      <c r="S104" s="82"/>
    </row>
    <row r="105" spans="5:19" ht="15">
      <c r="E105" s="82"/>
      <c r="F105" s="82"/>
      <c r="G105" s="82"/>
      <c r="H105" s="82"/>
      <c r="I105" s="82"/>
      <c r="J105" s="82"/>
      <c r="K105" s="82"/>
      <c r="L105" s="82"/>
      <c r="M105" s="82"/>
      <c r="N105" s="82"/>
      <c r="O105" s="82"/>
      <c r="P105" s="82"/>
      <c r="Q105" s="82"/>
      <c r="R105" s="82"/>
      <c r="S105" s="82"/>
    </row>
    <row r="106" spans="5:19" ht="15">
      <c r="E106" s="82"/>
      <c r="F106" s="82"/>
      <c r="G106" s="82"/>
      <c r="H106" s="82"/>
      <c r="I106" s="82"/>
      <c r="J106" s="82"/>
      <c r="K106" s="82"/>
      <c r="L106" s="82"/>
      <c r="M106" s="82"/>
      <c r="N106" s="82"/>
      <c r="O106" s="82"/>
      <c r="P106" s="82"/>
      <c r="Q106" s="82"/>
      <c r="R106" s="82"/>
      <c r="S106" s="82"/>
    </row>
    <row r="107" spans="5:19" ht="15">
      <c r="E107" s="82"/>
      <c r="F107" s="82"/>
      <c r="G107" s="82"/>
      <c r="H107" s="82"/>
      <c r="I107" s="82"/>
      <c r="J107" s="82"/>
      <c r="K107" s="82"/>
      <c r="L107" s="82"/>
      <c r="M107" s="82"/>
      <c r="N107" s="82"/>
      <c r="O107" s="82"/>
      <c r="P107" s="82"/>
      <c r="Q107" s="82"/>
      <c r="R107" s="82"/>
      <c r="S107" s="82"/>
    </row>
    <row r="108" spans="5:19" ht="15">
      <c r="E108" s="82"/>
      <c r="F108" s="82"/>
      <c r="G108" s="82"/>
      <c r="H108" s="82"/>
      <c r="I108" s="82"/>
      <c r="J108" s="82"/>
      <c r="K108" s="82"/>
      <c r="L108" s="82"/>
      <c r="M108" s="82"/>
      <c r="N108" s="82"/>
      <c r="O108" s="82"/>
      <c r="P108" s="82"/>
      <c r="Q108" s="82"/>
      <c r="R108" s="82"/>
      <c r="S108" s="82"/>
    </row>
    <row r="109" spans="5:19" ht="15">
      <c r="E109" s="82"/>
      <c r="F109" s="82"/>
      <c r="G109" s="82"/>
      <c r="H109" s="82"/>
      <c r="I109" s="82"/>
      <c r="J109" s="82"/>
      <c r="K109" s="82"/>
      <c r="L109" s="82"/>
      <c r="M109" s="82"/>
      <c r="N109" s="82"/>
      <c r="O109" s="82"/>
      <c r="P109" s="82"/>
      <c r="Q109" s="82"/>
      <c r="R109" s="82"/>
      <c r="S109" s="82"/>
    </row>
    <row r="110" spans="5:19" ht="15">
      <c r="E110" s="82"/>
      <c r="F110" s="82"/>
      <c r="G110" s="82"/>
      <c r="H110" s="82"/>
      <c r="I110" s="82"/>
      <c r="J110" s="82"/>
      <c r="K110" s="82"/>
      <c r="L110" s="82"/>
      <c r="M110" s="82"/>
      <c r="N110" s="82"/>
      <c r="O110" s="82"/>
      <c r="P110" s="82"/>
      <c r="Q110" s="82"/>
      <c r="R110" s="82"/>
      <c r="S110" s="82"/>
    </row>
    <row r="111" spans="5:19" ht="15">
      <c r="E111" s="82"/>
      <c r="F111" s="82"/>
      <c r="G111" s="82"/>
      <c r="H111" s="82"/>
      <c r="I111" s="82"/>
      <c r="J111" s="82"/>
      <c r="K111" s="82"/>
      <c r="L111" s="82"/>
      <c r="M111" s="82"/>
      <c r="N111" s="82"/>
      <c r="O111" s="82"/>
      <c r="P111" s="82"/>
      <c r="Q111" s="82"/>
      <c r="R111" s="82"/>
      <c r="S111" s="82"/>
    </row>
    <row r="112" spans="5:19" ht="15">
      <c r="E112" s="82"/>
      <c r="F112" s="82"/>
      <c r="G112" s="82"/>
      <c r="H112" s="82"/>
      <c r="I112" s="82"/>
      <c r="J112" s="82"/>
      <c r="K112" s="82"/>
      <c r="L112" s="82"/>
      <c r="M112" s="82"/>
      <c r="N112" s="82"/>
      <c r="O112" s="82"/>
      <c r="P112" s="82"/>
      <c r="Q112" s="82"/>
      <c r="R112" s="82"/>
      <c r="S112" s="82"/>
    </row>
    <row r="113" spans="5:19" ht="15">
      <c r="E113" s="82"/>
      <c r="F113" s="82"/>
      <c r="G113" s="82"/>
      <c r="H113" s="82"/>
      <c r="I113" s="82"/>
      <c r="J113" s="82"/>
      <c r="K113" s="82"/>
      <c r="L113" s="82"/>
      <c r="M113" s="82"/>
      <c r="N113" s="82"/>
      <c r="O113" s="82"/>
      <c r="P113" s="82"/>
      <c r="Q113" s="82"/>
      <c r="R113" s="82"/>
      <c r="S113" s="82"/>
    </row>
    <row r="114" spans="5:19" ht="15">
      <c r="E114" s="82"/>
      <c r="F114" s="82"/>
      <c r="G114" s="82"/>
      <c r="H114" s="82"/>
      <c r="I114" s="82"/>
      <c r="J114" s="82"/>
      <c r="K114" s="82"/>
      <c r="L114" s="82"/>
      <c r="M114" s="82"/>
      <c r="N114" s="82"/>
      <c r="O114" s="82"/>
      <c r="P114" s="82"/>
      <c r="Q114" s="82"/>
      <c r="R114" s="82"/>
      <c r="S114" s="82"/>
    </row>
    <row r="115" spans="5:19" ht="15">
      <c r="E115" s="82"/>
      <c r="F115" s="82"/>
      <c r="G115" s="82"/>
      <c r="H115" s="82"/>
      <c r="I115" s="82"/>
      <c r="J115" s="82"/>
      <c r="K115" s="82"/>
      <c r="L115" s="82"/>
      <c r="M115" s="82"/>
      <c r="N115" s="82"/>
      <c r="O115" s="82"/>
      <c r="P115" s="82"/>
      <c r="Q115" s="82"/>
      <c r="R115" s="82"/>
      <c r="S115" s="82"/>
    </row>
    <row r="116" spans="5:19" ht="15">
      <c r="E116" s="82"/>
      <c r="F116" s="82"/>
      <c r="G116" s="82"/>
      <c r="H116" s="82"/>
      <c r="I116" s="82"/>
      <c r="J116" s="82"/>
      <c r="K116" s="82"/>
      <c r="L116" s="82"/>
      <c r="M116" s="82"/>
      <c r="N116" s="82"/>
      <c r="O116" s="82"/>
      <c r="P116" s="82"/>
      <c r="Q116" s="82"/>
      <c r="R116" s="82"/>
      <c r="S116" s="82"/>
    </row>
    <row r="117" spans="5:19" ht="15">
      <c r="E117" s="82"/>
      <c r="F117" s="82"/>
      <c r="G117" s="82"/>
      <c r="H117" s="82"/>
      <c r="I117" s="82"/>
      <c r="J117" s="82"/>
      <c r="K117" s="82"/>
      <c r="L117" s="82"/>
      <c r="M117" s="82"/>
      <c r="N117" s="82"/>
      <c r="O117" s="82"/>
      <c r="P117" s="82"/>
      <c r="Q117" s="82"/>
      <c r="R117" s="82"/>
      <c r="S117" s="82"/>
    </row>
    <row r="118" spans="5:19" ht="15">
      <c r="E118" s="82"/>
      <c r="F118" s="82"/>
      <c r="G118" s="82"/>
      <c r="H118" s="82"/>
      <c r="I118" s="82"/>
      <c r="J118" s="82"/>
      <c r="K118" s="82"/>
      <c r="L118" s="82"/>
      <c r="M118" s="82"/>
      <c r="N118" s="82"/>
      <c r="O118" s="82"/>
      <c r="P118" s="82"/>
      <c r="Q118" s="82"/>
      <c r="R118" s="82"/>
      <c r="S118" s="82"/>
    </row>
    <row r="119" spans="5:19" ht="15">
      <c r="E119" s="82"/>
      <c r="F119" s="82"/>
      <c r="G119" s="82"/>
      <c r="H119" s="82"/>
      <c r="I119" s="82"/>
      <c r="J119" s="82"/>
      <c r="K119" s="82"/>
      <c r="L119" s="82"/>
      <c r="M119" s="82"/>
      <c r="N119" s="82"/>
      <c r="O119" s="82"/>
      <c r="P119" s="82"/>
      <c r="Q119" s="82"/>
      <c r="R119" s="82"/>
      <c r="S119" s="82"/>
    </row>
    <row r="120" spans="5:19" ht="15">
      <c r="E120" s="82"/>
      <c r="F120" s="82"/>
      <c r="G120" s="82"/>
      <c r="H120" s="82"/>
      <c r="I120" s="82"/>
      <c r="J120" s="82"/>
      <c r="K120" s="82"/>
      <c r="L120" s="82"/>
      <c r="M120" s="82"/>
      <c r="N120" s="82"/>
      <c r="O120" s="82"/>
      <c r="P120" s="82"/>
      <c r="Q120" s="82"/>
      <c r="R120" s="82"/>
      <c r="S120" s="82"/>
    </row>
    <row r="121" spans="5:19" ht="15">
      <c r="E121" s="82"/>
      <c r="F121" s="82"/>
      <c r="G121" s="82"/>
      <c r="H121" s="82"/>
      <c r="I121" s="82"/>
      <c r="J121" s="82"/>
      <c r="K121" s="82"/>
      <c r="L121" s="82"/>
      <c r="M121" s="82"/>
      <c r="N121" s="82"/>
      <c r="O121" s="82"/>
      <c r="P121" s="82"/>
      <c r="Q121" s="82"/>
      <c r="R121" s="82"/>
      <c r="S121" s="82"/>
    </row>
    <row r="122" spans="5:19" ht="15">
      <c r="E122" s="82"/>
      <c r="F122" s="82"/>
      <c r="G122" s="82"/>
      <c r="H122" s="82"/>
      <c r="I122" s="82"/>
      <c r="J122" s="82"/>
      <c r="K122" s="82"/>
      <c r="L122" s="82"/>
      <c r="M122" s="82"/>
      <c r="N122" s="82"/>
      <c r="O122" s="82"/>
      <c r="P122" s="82"/>
      <c r="Q122" s="82"/>
      <c r="R122" s="82"/>
      <c r="S122" s="82"/>
    </row>
    <row r="123" spans="5:19" ht="15">
      <c r="E123" s="82"/>
      <c r="F123" s="82"/>
      <c r="G123" s="82"/>
      <c r="H123" s="82"/>
      <c r="I123" s="82"/>
      <c r="J123" s="82"/>
      <c r="K123" s="82"/>
      <c r="L123" s="82"/>
      <c r="M123" s="82"/>
      <c r="N123" s="82"/>
      <c r="O123" s="82"/>
      <c r="P123" s="82"/>
      <c r="Q123" s="82"/>
      <c r="R123" s="82"/>
      <c r="S123" s="82"/>
    </row>
    <row r="124" spans="5:19" ht="15">
      <c r="E124" s="82"/>
      <c r="F124" s="82"/>
      <c r="G124" s="82"/>
      <c r="H124" s="82"/>
      <c r="I124" s="82"/>
      <c r="J124" s="82"/>
      <c r="K124" s="82"/>
      <c r="L124" s="82"/>
      <c r="M124" s="82"/>
      <c r="N124" s="82"/>
      <c r="O124" s="82"/>
      <c r="P124" s="82"/>
      <c r="Q124" s="82"/>
      <c r="R124" s="82"/>
      <c r="S124" s="82"/>
    </row>
    <row r="125" spans="5:19" ht="15">
      <c r="E125" s="82"/>
      <c r="F125" s="82"/>
      <c r="G125" s="82"/>
      <c r="H125" s="82"/>
      <c r="I125" s="82"/>
      <c r="J125" s="82"/>
      <c r="K125" s="82"/>
      <c r="L125" s="82"/>
      <c r="M125" s="82"/>
      <c r="N125" s="82"/>
      <c r="O125" s="82"/>
      <c r="P125" s="82"/>
      <c r="Q125" s="82"/>
      <c r="R125" s="82"/>
      <c r="S125" s="82"/>
    </row>
    <row r="126" spans="5:19" ht="15">
      <c r="E126" s="82"/>
      <c r="F126" s="82"/>
      <c r="G126" s="82"/>
      <c r="H126" s="82"/>
      <c r="I126" s="82"/>
      <c r="J126" s="82"/>
      <c r="K126" s="82"/>
      <c r="L126" s="82"/>
      <c r="M126" s="82"/>
      <c r="N126" s="82"/>
      <c r="O126" s="82"/>
      <c r="P126" s="82"/>
      <c r="Q126" s="82"/>
      <c r="R126" s="82"/>
      <c r="S126" s="82"/>
    </row>
    <row r="127" spans="5:19" ht="15">
      <c r="E127" s="82"/>
      <c r="F127" s="82"/>
      <c r="G127" s="82"/>
      <c r="H127" s="82"/>
      <c r="I127" s="82"/>
      <c r="J127" s="82"/>
      <c r="K127" s="82"/>
      <c r="L127" s="82"/>
      <c r="M127" s="82"/>
      <c r="N127" s="82"/>
      <c r="O127" s="82"/>
      <c r="P127" s="82"/>
      <c r="Q127" s="82"/>
      <c r="R127" s="82"/>
      <c r="S127" s="82"/>
    </row>
    <row r="128" spans="5:19" ht="15">
      <c r="E128" s="82"/>
      <c r="F128" s="82"/>
      <c r="G128" s="82"/>
      <c r="H128" s="82"/>
      <c r="I128" s="82"/>
      <c r="J128" s="82"/>
      <c r="K128" s="82"/>
      <c r="L128" s="82"/>
      <c r="M128" s="82"/>
      <c r="N128" s="82"/>
      <c r="O128" s="82"/>
      <c r="P128" s="82"/>
      <c r="Q128" s="82"/>
      <c r="R128" s="82"/>
      <c r="S128" s="82"/>
    </row>
    <row r="129" spans="5:19" ht="15">
      <c r="E129" s="82"/>
      <c r="F129" s="82"/>
      <c r="G129" s="82"/>
      <c r="H129" s="82"/>
      <c r="I129" s="82"/>
      <c r="J129" s="82"/>
      <c r="K129" s="82"/>
      <c r="L129" s="82"/>
      <c r="M129" s="82"/>
      <c r="N129" s="82"/>
      <c r="O129" s="82"/>
      <c r="P129" s="82"/>
      <c r="Q129" s="82"/>
      <c r="R129" s="82"/>
      <c r="S129" s="82"/>
    </row>
    <row r="130" spans="5:19" ht="15">
      <c r="E130" s="82"/>
      <c r="F130" s="82"/>
      <c r="G130" s="82"/>
      <c r="H130" s="82"/>
      <c r="I130" s="82"/>
      <c r="J130" s="82"/>
      <c r="K130" s="82"/>
      <c r="L130" s="82"/>
      <c r="M130" s="82"/>
      <c r="N130" s="82"/>
      <c r="O130" s="82"/>
      <c r="P130" s="82"/>
      <c r="Q130" s="82"/>
      <c r="R130" s="82"/>
      <c r="S130" s="82"/>
    </row>
    <row r="131" spans="5:19" ht="15">
      <c r="E131" s="82"/>
      <c r="F131" s="82"/>
      <c r="G131" s="82"/>
      <c r="H131" s="82"/>
      <c r="I131" s="82"/>
      <c r="J131" s="82"/>
      <c r="K131" s="82"/>
      <c r="L131" s="82"/>
      <c r="M131" s="82"/>
      <c r="N131" s="82"/>
      <c r="O131" s="82"/>
      <c r="P131" s="82"/>
      <c r="Q131" s="82"/>
      <c r="R131" s="82"/>
      <c r="S131" s="82"/>
    </row>
    <row r="132" spans="5:19" ht="15">
      <c r="E132" s="82"/>
      <c r="F132" s="82"/>
      <c r="G132" s="82"/>
      <c r="H132" s="82"/>
      <c r="I132" s="82"/>
      <c r="J132" s="82"/>
      <c r="K132" s="82"/>
      <c r="L132" s="82"/>
      <c r="M132" s="82"/>
      <c r="N132" s="82"/>
      <c r="O132" s="82"/>
      <c r="P132" s="82"/>
      <c r="Q132" s="82"/>
      <c r="R132" s="82"/>
      <c r="S132" s="82"/>
    </row>
    <row r="133" spans="5:19" ht="15">
      <c r="E133" s="82"/>
      <c r="F133" s="82"/>
      <c r="G133" s="82"/>
      <c r="H133" s="82"/>
      <c r="I133" s="82"/>
      <c r="J133" s="82"/>
      <c r="K133" s="82"/>
      <c r="L133" s="82"/>
      <c r="M133" s="82"/>
      <c r="N133" s="82"/>
      <c r="O133" s="82"/>
      <c r="P133" s="82"/>
      <c r="Q133" s="82"/>
      <c r="R133" s="82"/>
      <c r="S133" s="82"/>
    </row>
    <row r="134" spans="5:19" ht="15">
      <c r="E134" s="82"/>
      <c r="F134" s="82"/>
      <c r="G134" s="82"/>
      <c r="H134" s="82"/>
      <c r="I134" s="82"/>
      <c r="J134" s="82"/>
      <c r="K134" s="82"/>
      <c r="L134" s="82"/>
      <c r="M134" s="82"/>
      <c r="N134" s="82"/>
      <c r="O134" s="82"/>
      <c r="P134" s="82"/>
      <c r="Q134" s="82"/>
      <c r="R134" s="82"/>
      <c r="S134" s="82"/>
    </row>
    <row r="135" spans="5:19" ht="15">
      <c r="E135" s="82"/>
      <c r="F135" s="82"/>
      <c r="G135" s="82"/>
      <c r="H135" s="82"/>
      <c r="I135" s="82"/>
      <c r="J135" s="82"/>
      <c r="K135" s="82"/>
      <c r="L135" s="82"/>
      <c r="M135" s="82"/>
      <c r="N135" s="82"/>
      <c r="O135" s="82"/>
      <c r="P135" s="82"/>
      <c r="Q135" s="82"/>
      <c r="R135" s="82"/>
      <c r="S135" s="82"/>
    </row>
    <row r="136" spans="5:19" ht="15">
      <c r="E136" s="82"/>
      <c r="F136" s="82"/>
      <c r="G136" s="82"/>
      <c r="H136" s="82"/>
      <c r="I136" s="82"/>
      <c r="J136" s="82"/>
      <c r="K136" s="82"/>
      <c r="L136" s="82"/>
      <c r="M136" s="82"/>
      <c r="N136" s="82"/>
      <c r="O136" s="82"/>
      <c r="P136" s="82"/>
      <c r="Q136" s="82"/>
      <c r="R136" s="82"/>
      <c r="S136" s="82"/>
    </row>
    <row r="137" spans="5:19" ht="15">
      <c r="E137" s="82"/>
      <c r="F137" s="82"/>
      <c r="G137" s="82"/>
      <c r="H137" s="82"/>
      <c r="I137" s="82"/>
      <c r="J137" s="82"/>
      <c r="K137" s="82"/>
      <c r="L137" s="82"/>
      <c r="M137" s="82"/>
      <c r="N137" s="82"/>
      <c r="O137" s="82"/>
      <c r="P137" s="82"/>
      <c r="Q137" s="82"/>
      <c r="R137" s="82"/>
      <c r="S137" s="82"/>
    </row>
    <row r="138" spans="5:19" ht="15">
      <c r="E138" s="82"/>
      <c r="F138" s="82"/>
      <c r="G138" s="82"/>
      <c r="H138" s="82"/>
      <c r="I138" s="82"/>
      <c r="J138" s="82"/>
      <c r="K138" s="82"/>
      <c r="L138" s="82"/>
      <c r="M138" s="82"/>
      <c r="N138" s="82"/>
      <c r="O138" s="82"/>
      <c r="P138" s="82"/>
      <c r="Q138" s="82"/>
      <c r="R138" s="82"/>
      <c r="S138" s="82"/>
    </row>
    <row r="139" spans="5:19" ht="15">
      <c r="E139" s="82"/>
      <c r="F139" s="82"/>
      <c r="G139" s="82"/>
      <c r="H139" s="82"/>
      <c r="I139" s="82"/>
      <c r="J139" s="82"/>
      <c r="K139" s="82"/>
      <c r="L139" s="82"/>
      <c r="M139" s="82"/>
      <c r="N139" s="82"/>
      <c r="O139" s="82"/>
      <c r="P139" s="82"/>
      <c r="Q139" s="82"/>
      <c r="R139" s="82"/>
      <c r="S139" s="82"/>
    </row>
    <row r="140" spans="5:19" ht="15">
      <c r="E140" s="82"/>
      <c r="F140" s="82"/>
      <c r="G140" s="82"/>
      <c r="H140" s="82"/>
      <c r="I140" s="82"/>
      <c r="J140" s="82"/>
      <c r="K140" s="82"/>
      <c r="L140" s="82"/>
      <c r="M140" s="82"/>
      <c r="N140" s="82"/>
      <c r="O140" s="82"/>
      <c r="P140" s="82"/>
      <c r="Q140" s="82"/>
      <c r="R140" s="82"/>
      <c r="S140" s="82"/>
    </row>
    <row r="141" spans="5:19" ht="15">
      <c r="E141" s="82"/>
      <c r="F141" s="82"/>
      <c r="G141" s="82"/>
      <c r="H141" s="82"/>
      <c r="I141" s="82"/>
      <c r="J141" s="82"/>
      <c r="K141" s="82"/>
      <c r="L141" s="82"/>
      <c r="M141" s="82"/>
      <c r="N141" s="82"/>
      <c r="O141" s="82"/>
      <c r="P141" s="82"/>
      <c r="Q141" s="82"/>
      <c r="R141" s="82"/>
      <c r="S141" s="82"/>
    </row>
    <row r="142" spans="5:19" ht="15">
      <c r="E142" s="82"/>
      <c r="F142" s="82"/>
      <c r="G142" s="82"/>
      <c r="H142" s="82"/>
      <c r="I142" s="82"/>
      <c r="J142" s="82"/>
      <c r="K142" s="82"/>
      <c r="L142" s="82"/>
      <c r="M142" s="82"/>
      <c r="N142" s="82"/>
      <c r="O142" s="82"/>
      <c r="P142" s="82"/>
      <c r="Q142" s="82"/>
      <c r="R142" s="82"/>
      <c r="S142" s="82"/>
    </row>
    <row r="143" spans="5:19" ht="15">
      <c r="E143" s="82"/>
      <c r="F143" s="82"/>
      <c r="G143" s="82"/>
      <c r="H143" s="82"/>
      <c r="I143" s="82"/>
      <c r="J143" s="82"/>
      <c r="K143" s="82"/>
      <c r="L143" s="82"/>
      <c r="M143" s="82"/>
      <c r="N143" s="82"/>
      <c r="O143" s="82"/>
      <c r="P143" s="82"/>
      <c r="Q143" s="82"/>
      <c r="R143" s="82"/>
      <c r="S143" s="82"/>
    </row>
    <row r="144" spans="5:19" ht="15">
      <c r="E144" s="82"/>
      <c r="F144" s="82"/>
      <c r="G144" s="82"/>
      <c r="H144" s="82"/>
      <c r="I144" s="82"/>
      <c r="J144" s="82"/>
      <c r="K144" s="82"/>
      <c r="L144" s="82"/>
      <c r="M144" s="82"/>
      <c r="N144" s="82"/>
      <c r="O144" s="82"/>
      <c r="P144" s="82"/>
      <c r="Q144" s="82"/>
      <c r="R144" s="82"/>
      <c r="S144" s="82"/>
    </row>
    <row r="145" spans="5:19" ht="15">
      <c r="E145" s="82"/>
      <c r="F145" s="82"/>
      <c r="G145" s="82"/>
      <c r="H145" s="82"/>
      <c r="I145" s="82"/>
      <c r="J145" s="82"/>
      <c r="K145" s="82"/>
      <c r="L145" s="82"/>
      <c r="M145" s="82"/>
      <c r="N145" s="82"/>
      <c r="O145" s="82"/>
      <c r="P145" s="82"/>
      <c r="Q145" s="82"/>
      <c r="R145" s="82"/>
      <c r="S145" s="82"/>
    </row>
    <row r="146" spans="5:19" ht="15">
      <c r="E146" s="82"/>
      <c r="F146" s="82"/>
      <c r="G146" s="82"/>
      <c r="H146" s="82"/>
      <c r="I146" s="82"/>
      <c r="J146" s="82"/>
      <c r="K146" s="82"/>
      <c r="L146" s="82"/>
      <c r="M146" s="82"/>
      <c r="N146" s="82"/>
      <c r="O146" s="82"/>
      <c r="P146" s="82"/>
      <c r="Q146" s="82"/>
      <c r="R146" s="82"/>
      <c r="S146" s="82"/>
    </row>
    <row r="147" spans="5:19" ht="15">
      <c r="E147" s="82"/>
      <c r="F147" s="82"/>
      <c r="G147" s="82"/>
      <c r="H147" s="82"/>
      <c r="I147" s="82"/>
      <c r="J147" s="82"/>
      <c r="K147" s="82"/>
      <c r="L147" s="82"/>
      <c r="M147" s="82"/>
      <c r="N147" s="82"/>
      <c r="O147" s="82"/>
      <c r="P147" s="82"/>
      <c r="Q147" s="82"/>
      <c r="R147" s="82"/>
      <c r="S147" s="82"/>
    </row>
    <row r="148" spans="5:19" ht="15">
      <c r="E148" s="82"/>
      <c r="F148" s="82"/>
      <c r="G148" s="82"/>
      <c r="H148" s="82"/>
      <c r="I148" s="82"/>
      <c r="J148" s="82"/>
      <c r="K148" s="82"/>
      <c r="L148" s="82"/>
      <c r="M148" s="82"/>
      <c r="N148" s="82"/>
      <c r="O148" s="82"/>
      <c r="P148" s="82"/>
      <c r="Q148" s="82"/>
      <c r="R148" s="82"/>
      <c r="S148" s="82"/>
    </row>
    <row r="149" spans="5:19" ht="15">
      <c r="E149" s="82"/>
      <c r="F149" s="82"/>
      <c r="G149" s="82"/>
      <c r="H149" s="82"/>
      <c r="I149" s="82"/>
      <c r="J149" s="82"/>
      <c r="K149" s="82"/>
      <c r="L149" s="82"/>
      <c r="M149" s="82"/>
      <c r="N149" s="82"/>
      <c r="O149" s="82"/>
      <c r="P149" s="82"/>
      <c r="Q149" s="82"/>
      <c r="R149" s="82"/>
      <c r="S149" s="82"/>
    </row>
    <row r="150" spans="5:19" ht="15">
      <c r="E150" s="82"/>
      <c r="F150" s="82"/>
      <c r="G150" s="82"/>
      <c r="H150" s="82"/>
      <c r="I150" s="82"/>
      <c r="J150" s="82"/>
      <c r="K150" s="82"/>
      <c r="L150" s="82"/>
      <c r="M150" s="82"/>
      <c r="N150" s="82"/>
      <c r="O150" s="82"/>
      <c r="P150" s="82"/>
      <c r="Q150" s="82"/>
      <c r="R150" s="82"/>
      <c r="S150" s="82"/>
    </row>
    <row r="151" spans="5:19" ht="15">
      <c r="E151" s="82"/>
      <c r="F151" s="82"/>
      <c r="G151" s="82"/>
      <c r="H151" s="82"/>
      <c r="I151" s="82"/>
      <c r="J151" s="82"/>
      <c r="K151" s="82"/>
      <c r="L151" s="82"/>
      <c r="M151" s="82"/>
      <c r="N151" s="82"/>
      <c r="O151" s="82"/>
      <c r="P151" s="82"/>
      <c r="Q151" s="82"/>
      <c r="R151" s="82"/>
      <c r="S151" s="82"/>
    </row>
    <row r="152" spans="5:19" ht="15">
      <c r="E152" s="82"/>
      <c r="F152" s="82"/>
      <c r="G152" s="82"/>
      <c r="H152" s="82"/>
      <c r="I152" s="82"/>
      <c r="J152" s="82"/>
      <c r="K152" s="82"/>
      <c r="L152" s="82"/>
      <c r="M152" s="82"/>
      <c r="N152" s="82"/>
      <c r="O152" s="82"/>
      <c r="P152" s="82"/>
      <c r="Q152" s="82"/>
      <c r="R152" s="82"/>
      <c r="S152" s="82"/>
    </row>
    <row r="153" spans="5:19" ht="15">
      <c r="E153" s="82"/>
      <c r="F153" s="82"/>
      <c r="G153" s="82"/>
      <c r="H153" s="82"/>
      <c r="I153" s="82"/>
      <c r="J153" s="82"/>
      <c r="K153" s="82"/>
      <c r="L153" s="82"/>
      <c r="M153" s="82"/>
      <c r="N153" s="82"/>
      <c r="O153" s="82"/>
      <c r="P153" s="82"/>
      <c r="Q153" s="82"/>
      <c r="R153" s="82"/>
      <c r="S153" s="82"/>
    </row>
    <row r="154" spans="5:19" ht="15">
      <c r="E154" s="82"/>
      <c r="F154" s="82"/>
      <c r="G154" s="82"/>
      <c r="H154" s="82"/>
      <c r="I154" s="82"/>
      <c r="J154" s="82"/>
      <c r="K154" s="82"/>
      <c r="L154" s="82"/>
      <c r="M154" s="82"/>
      <c r="N154" s="82"/>
      <c r="O154" s="82"/>
      <c r="P154" s="82"/>
      <c r="Q154" s="82"/>
      <c r="R154" s="82"/>
      <c r="S154" s="82"/>
    </row>
    <row r="155" spans="5:19" ht="15">
      <c r="E155" s="82"/>
      <c r="F155" s="82"/>
      <c r="G155" s="82"/>
      <c r="H155" s="82"/>
      <c r="I155" s="82"/>
      <c r="J155" s="82"/>
      <c r="K155" s="82"/>
      <c r="L155" s="82"/>
      <c r="M155" s="82"/>
      <c r="N155" s="82"/>
      <c r="O155" s="82"/>
      <c r="P155" s="82"/>
      <c r="Q155" s="82"/>
      <c r="R155" s="82"/>
      <c r="S155" s="82"/>
    </row>
    <row r="156" spans="5:19" ht="15">
      <c r="E156" s="82"/>
      <c r="F156" s="82"/>
      <c r="G156" s="82"/>
      <c r="H156" s="82"/>
      <c r="I156" s="82"/>
      <c r="J156" s="82"/>
      <c r="K156" s="82"/>
      <c r="L156" s="82"/>
      <c r="M156" s="82"/>
      <c r="N156" s="82"/>
      <c r="O156" s="82"/>
      <c r="P156" s="82"/>
      <c r="Q156" s="82"/>
      <c r="R156" s="82"/>
      <c r="S156" s="82"/>
    </row>
    <row r="157" spans="5:19" ht="15">
      <c r="E157" s="82"/>
      <c r="F157" s="82"/>
      <c r="G157" s="82"/>
      <c r="H157" s="82"/>
      <c r="I157" s="82"/>
      <c r="J157" s="82"/>
      <c r="K157" s="82"/>
      <c r="L157" s="82"/>
      <c r="M157" s="82"/>
      <c r="N157" s="82"/>
      <c r="O157" s="82"/>
      <c r="P157" s="82"/>
      <c r="Q157" s="82"/>
      <c r="R157" s="82"/>
      <c r="S157" s="82"/>
    </row>
    <row r="158" spans="5:19" ht="15">
      <c r="E158" s="82"/>
      <c r="F158" s="82"/>
      <c r="G158" s="82"/>
      <c r="H158" s="82"/>
      <c r="I158" s="82"/>
      <c r="J158" s="82"/>
      <c r="K158" s="82"/>
      <c r="L158" s="82"/>
      <c r="M158" s="82"/>
      <c r="N158" s="82"/>
      <c r="O158" s="82"/>
      <c r="P158" s="82"/>
      <c r="Q158" s="82"/>
      <c r="R158" s="82"/>
      <c r="S158" s="82"/>
    </row>
    <row r="159" spans="5:19" ht="15">
      <c r="E159" s="82"/>
      <c r="F159" s="82"/>
      <c r="G159" s="82"/>
      <c r="H159" s="82"/>
      <c r="I159" s="82"/>
      <c r="J159" s="82"/>
      <c r="K159" s="82"/>
      <c r="L159" s="82"/>
      <c r="M159" s="82"/>
      <c r="N159" s="82"/>
      <c r="O159" s="82"/>
      <c r="P159" s="82"/>
      <c r="Q159" s="82"/>
      <c r="R159" s="82"/>
      <c r="S159" s="82"/>
    </row>
    <row r="160" spans="5:19" ht="15">
      <c r="E160" s="82"/>
      <c r="F160" s="82"/>
      <c r="G160" s="82"/>
      <c r="H160" s="82"/>
      <c r="I160" s="82"/>
      <c r="J160" s="82"/>
      <c r="K160" s="82"/>
      <c r="L160" s="82"/>
      <c r="M160" s="82"/>
      <c r="N160" s="82"/>
      <c r="O160" s="82"/>
      <c r="P160" s="82"/>
      <c r="Q160" s="82"/>
      <c r="R160" s="82"/>
      <c r="S160" s="82"/>
    </row>
    <row r="161" spans="5:19" ht="15">
      <c r="E161" s="82"/>
      <c r="F161" s="82"/>
      <c r="G161" s="82"/>
      <c r="H161" s="82"/>
      <c r="I161" s="82"/>
      <c r="J161" s="82"/>
      <c r="K161" s="82"/>
      <c r="L161" s="82"/>
      <c r="M161" s="82"/>
      <c r="N161" s="82"/>
      <c r="O161" s="82"/>
      <c r="P161" s="82"/>
      <c r="Q161" s="82"/>
      <c r="R161" s="82"/>
      <c r="S161" s="82"/>
    </row>
    <row r="162" spans="5:19" ht="15">
      <c r="E162" s="82"/>
      <c r="F162" s="82"/>
      <c r="G162" s="82"/>
      <c r="H162" s="82"/>
      <c r="I162" s="82"/>
      <c r="J162" s="82"/>
      <c r="K162" s="82"/>
      <c r="L162" s="82"/>
      <c r="M162" s="82"/>
      <c r="N162" s="82"/>
      <c r="O162" s="82"/>
      <c r="P162" s="82"/>
      <c r="Q162" s="82"/>
      <c r="R162" s="82"/>
      <c r="S162" s="82"/>
    </row>
    <row r="163" spans="5:19" ht="15">
      <c r="E163" s="82"/>
      <c r="F163" s="82"/>
      <c r="G163" s="82"/>
      <c r="H163" s="82"/>
      <c r="I163" s="82"/>
      <c r="J163" s="82"/>
      <c r="K163" s="82"/>
      <c r="L163" s="82"/>
      <c r="M163" s="82"/>
      <c r="N163" s="82"/>
      <c r="O163" s="82"/>
      <c r="P163" s="82"/>
      <c r="Q163" s="82"/>
      <c r="R163" s="82"/>
      <c r="S163" s="82"/>
    </row>
    <row r="164" spans="5:19" ht="15">
      <c r="E164" s="82"/>
      <c r="F164" s="82"/>
      <c r="G164" s="82"/>
      <c r="H164" s="82"/>
      <c r="I164" s="82"/>
      <c r="J164" s="82"/>
      <c r="K164" s="82"/>
      <c r="L164" s="82"/>
      <c r="M164" s="82"/>
      <c r="N164" s="82"/>
      <c r="O164" s="82"/>
      <c r="P164" s="82"/>
      <c r="Q164" s="82"/>
      <c r="R164" s="82"/>
      <c r="S164" s="82"/>
    </row>
    <row r="165" spans="5:19" ht="15">
      <c r="E165" s="82"/>
      <c r="F165" s="82"/>
      <c r="G165" s="82"/>
      <c r="H165" s="82"/>
      <c r="I165" s="82"/>
      <c r="J165" s="82"/>
      <c r="K165" s="82"/>
      <c r="L165" s="82"/>
      <c r="M165" s="82"/>
      <c r="N165" s="82"/>
      <c r="O165" s="82"/>
      <c r="P165" s="82"/>
      <c r="Q165" s="82"/>
      <c r="R165" s="82"/>
      <c r="S165" s="82"/>
    </row>
    <row r="166" spans="5:19" ht="15">
      <c r="E166" s="82"/>
      <c r="F166" s="82"/>
      <c r="G166" s="82"/>
      <c r="H166" s="82"/>
      <c r="I166" s="82"/>
      <c r="J166" s="82"/>
      <c r="K166" s="82"/>
      <c r="L166" s="82"/>
      <c r="M166" s="82"/>
      <c r="N166" s="82"/>
      <c r="O166" s="82"/>
      <c r="P166" s="82"/>
      <c r="Q166" s="82"/>
      <c r="R166" s="82"/>
      <c r="S166" s="82"/>
    </row>
    <row r="167" spans="5:19" ht="15">
      <c r="E167" s="82"/>
      <c r="F167" s="82"/>
      <c r="G167" s="82"/>
      <c r="H167" s="82"/>
      <c r="I167" s="82"/>
      <c r="J167" s="82"/>
      <c r="K167" s="82"/>
      <c r="L167" s="82"/>
      <c r="M167" s="82"/>
      <c r="N167" s="82"/>
      <c r="O167" s="82"/>
      <c r="P167" s="82"/>
      <c r="Q167" s="82"/>
      <c r="R167" s="82"/>
      <c r="S167" s="82"/>
    </row>
    <row r="168" spans="5:19" ht="15">
      <c r="E168" s="82"/>
      <c r="F168" s="82"/>
      <c r="G168" s="82"/>
      <c r="H168" s="82"/>
      <c r="I168" s="82"/>
      <c r="J168" s="82"/>
      <c r="K168" s="82"/>
      <c r="L168" s="82"/>
      <c r="M168" s="82"/>
      <c r="N168" s="82"/>
      <c r="O168" s="82"/>
      <c r="P168" s="82"/>
      <c r="Q168" s="82"/>
      <c r="R168" s="82"/>
      <c r="S168" s="82"/>
    </row>
    <row r="169" spans="5:19" ht="15">
      <c r="E169" s="82"/>
      <c r="F169" s="82"/>
      <c r="G169" s="82"/>
      <c r="H169" s="82"/>
      <c r="I169" s="82"/>
      <c r="J169" s="82"/>
      <c r="K169" s="82"/>
      <c r="L169" s="82"/>
      <c r="M169" s="82"/>
      <c r="N169" s="82"/>
      <c r="O169" s="82"/>
      <c r="P169" s="82"/>
      <c r="Q169" s="82"/>
      <c r="R169" s="82"/>
      <c r="S169" s="82"/>
    </row>
    <row r="170" spans="5:19" ht="15">
      <c r="E170" s="82"/>
      <c r="F170" s="82"/>
      <c r="G170" s="82"/>
      <c r="H170" s="82"/>
      <c r="I170" s="82"/>
      <c r="J170" s="82"/>
      <c r="K170" s="82"/>
      <c r="L170" s="82"/>
      <c r="M170" s="82"/>
      <c r="N170" s="82"/>
      <c r="O170" s="82"/>
      <c r="P170" s="82"/>
      <c r="Q170" s="82"/>
      <c r="R170" s="82"/>
      <c r="S170" s="82"/>
    </row>
    <row r="171" spans="5:19" ht="15">
      <c r="E171" s="82"/>
      <c r="F171" s="82"/>
      <c r="G171" s="82"/>
      <c r="H171" s="82"/>
      <c r="I171" s="82"/>
      <c r="J171" s="82"/>
      <c r="K171" s="82"/>
      <c r="L171" s="82"/>
      <c r="M171" s="82"/>
      <c r="N171" s="82"/>
      <c r="O171" s="82"/>
      <c r="P171" s="82"/>
      <c r="Q171" s="82"/>
      <c r="R171" s="82"/>
      <c r="S171" s="82"/>
    </row>
    <row r="172" spans="5:19" ht="15">
      <c r="E172" s="82"/>
      <c r="F172" s="82"/>
      <c r="G172" s="82"/>
      <c r="H172" s="82"/>
      <c r="I172" s="82"/>
      <c r="J172" s="82"/>
      <c r="K172" s="82"/>
      <c r="L172" s="82"/>
      <c r="M172" s="82"/>
      <c r="N172" s="82"/>
      <c r="O172" s="82"/>
      <c r="P172" s="82"/>
      <c r="Q172" s="82"/>
      <c r="R172" s="82"/>
      <c r="S172" s="82"/>
    </row>
    <row r="173" spans="5:19" ht="15">
      <c r="E173" s="82"/>
      <c r="F173" s="82"/>
      <c r="G173" s="82"/>
      <c r="H173" s="82"/>
      <c r="I173" s="82"/>
      <c r="J173" s="82"/>
      <c r="K173" s="82"/>
      <c r="L173" s="82"/>
      <c r="M173" s="82"/>
      <c r="N173" s="82"/>
      <c r="O173" s="82"/>
      <c r="P173" s="82"/>
      <c r="Q173" s="82"/>
      <c r="R173" s="82"/>
      <c r="S173" s="82"/>
    </row>
    <row r="174" spans="5:19" ht="15">
      <c r="E174" s="82"/>
      <c r="F174" s="82"/>
      <c r="G174" s="82"/>
      <c r="H174" s="82"/>
      <c r="I174" s="82"/>
      <c r="J174" s="82"/>
      <c r="K174" s="82"/>
      <c r="L174" s="82"/>
      <c r="M174" s="82"/>
      <c r="N174" s="82"/>
      <c r="O174" s="82"/>
      <c r="P174" s="82"/>
      <c r="Q174" s="82"/>
      <c r="R174" s="82"/>
      <c r="S174" s="82"/>
    </row>
    <row r="175" spans="5:19" ht="15">
      <c r="E175" s="82"/>
      <c r="F175" s="82"/>
      <c r="G175" s="82"/>
      <c r="H175" s="82"/>
      <c r="I175" s="82"/>
      <c r="J175" s="82"/>
      <c r="K175" s="82"/>
      <c r="L175" s="82"/>
      <c r="M175" s="82"/>
      <c r="N175" s="82"/>
      <c r="O175" s="82"/>
      <c r="P175" s="82"/>
      <c r="Q175" s="82"/>
      <c r="R175" s="82"/>
      <c r="S175" s="82"/>
    </row>
    <row r="176" spans="5:19" ht="15">
      <c r="E176" s="82"/>
      <c r="F176" s="82"/>
      <c r="G176" s="82"/>
      <c r="H176" s="82"/>
      <c r="I176" s="82"/>
      <c r="J176" s="82"/>
      <c r="K176" s="82"/>
      <c r="L176" s="82"/>
      <c r="M176" s="82"/>
      <c r="N176" s="82"/>
      <c r="O176" s="82"/>
      <c r="P176" s="82"/>
      <c r="Q176" s="82"/>
      <c r="R176" s="82"/>
      <c r="S176" s="82"/>
    </row>
    <row r="177" spans="5:19" ht="15">
      <c r="E177" s="82"/>
      <c r="F177" s="82"/>
      <c r="G177" s="82"/>
      <c r="H177" s="82"/>
      <c r="I177" s="82"/>
      <c r="J177" s="82"/>
      <c r="K177" s="82"/>
      <c r="L177" s="82"/>
      <c r="M177" s="82"/>
      <c r="N177" s="82"/>
      <c r="O177" s="82"/>
      <c r="P177" s="82"/>
      <c r="Q177" s="82"/>
      <c r="R177" s="82"/>
      <c r="S177" s="82"/>
    </row>
    <row r="178" spans="5:19" ht="15">
      <c r="E178" s="82"/>
      <c r="F178" s="82"/>
      <c r="G178" s="82"/>
      <c r="H178" s="82"/>
      <c r="I178" s="82"/>
      <c r="J178" s="82"/>
      <c r="K178" s="82"/>
      <c r="L178" s="82"/>
      <c r="M178" s="82"/>
      <c r="N178" s="82"/>
      <c r="O178" s="82"/>
      <c r="P178" s="82"/>
      <c r="Q178" s="82"/>
      <c r="R178" s="82"/>
      <c r="S178" s="82"/>
    </row>
    <row r="179" spans="5:19" ht="15">
      <c r="E179" s="82"/>
      <c r="F179" s="82"/>
      <c r="G179" s="82"/>
      <c r="H179" s="82"/>
      <c r="I179" s="82"/>
      <c r="J179" s="82"/>
      <c r="K179" s="82"/>
      <c r="L179" s="82"/>
      <c r="M179" s="82"/>
      <c r="N179" s="82"/>
      <c r="O179" s="82"/>
      <c r="P179" s="82"/>
      <c r="Q179" s="82"/>
      <c r="R179" s="82"/>
      <c r="S179" s="82"/>
    </row>
    <row r="180" spans="5:19" ht="15">
      <c r="E180" s="82"/>
      <c r="F180" s="82"/>
      <c r="G180" s="82"/>
      <c r="H180" s="82"/>
      <c r="I180" s="82"/>
      <c r="J180" s="82"/>
      <c r="K180" s="82"/>
      <c r="L180" s="82"/>
      <c r="M180" s="82"/>
      <c r="N180" s="82"/>
      <c r="O180" s="82"/>
      <c r="P180" s="82"/>
      <c r="Q180" s="82"/>
      <c r="R180" s="82"/>
      <c r="S180" s="82"/>
    </row>
    <row r="181" spans="5:19" ht="15">
      <c r="E181" s="82"/>
      <c r="F181" s="82"/>
      <c r="G181" s="82"/>
      <c r="H181" s="82"/>
      <c r="I181" s="82"/>
      <c r="J181" s="82"/>
      <c r="K181" s="82"/>
      <c r="L181" s="82"/>
      <c r="M181" s="82"/>
      <c r="N181" s="82"/>
      <c r="O181" s="82"/>
      <c r="P181" s="82"/>
      <c r="Q181" s="82"/>
      <c r="R181" s="82"/>
      <c r="S181" s="82"/>
    </row>
    <row r="182" spans="5:19" ht="15">
      <c r="E182" s="82"/>
      <c r="F182" s="82"/>
      <c r="G182" s="82"/>
      <c r="H182" s="82"/>
      <c r="I182" s="82"/>
      <c r="J182" s="82"/>
      <c r="K182" s="82"/>
      <c r="L182" s="82"/>
      <c r="M182" s="82"/>
      <c r="N182" s="82"/>
      <c r="O182" s="82"/>
      <c r="P182" s="82"/>
      <c r="Q182" s="82"/>
      <c r="R182" s="82"/>
      <c r="S182" s="82"/>
    </row>
    <row r="183" spans="5:19" ht="15">
      <c r="E183" s="82"/>
      <c r="F183" s="82"/>
      <c r="G183" s="82"/>
      <c r="H183" s="82"/>
      <c r="I183" s="82"/>
      <c r="J183" s="82"/>
      <c r="K183" s="82"/>
      <c r="L183" s="82"/>
      <c r="M183" s="82"/>
      <c r="N183" s="82"/>
      <c r="O183" s="82"/>
      <c r="P183" s="82"/>
      <c r="Q183" s="82"/>
      <c r="R183" s="82"/>
      <c r="S183" s="82"/>
    </row>
    <row r="184" spans="5:19" ht="15">
      <c r="E184" s="82"/>
      <c r="F184" s="82"/>
      <c r="G184" s="82"/>
      <c r="H184" s="82"/>
      <c r="I184" s="82"/>
      <c r="J184" s="82"/>
      <c r="K184" s="82"/>
      <c r="L184" s="82"/>
      <c r="M184" s="82"/>
      <c r="N184" s="82"/>
      <c r="O184" s="82"/>
      <c r="P184" s="82"/>
      <c r="Q184" s="82"/>
      <c r="R184" s="82"/>
      <c r="S184" s="82"/>
    </row>
    <row r="185" spans="5:19" ht="15">
      <c r="E185" s="82"/>
      <c r="F185" s="82"/>
      <c r="G185" s="82"/>
      <c r="H185" s="82"/>
      <c r="I185" s="82"/>
      <c r="J185" s="82"/>
      <c r="K185" s="82"/>
      <c r="L185" s="82"/>
      <c r="M185" s="82"/>
      <c r="N185" s="82"/>
      <c r="O185" s="82"/>
      <c r="P185" s="82"/>
      <c r="Q185" s="82"/>
      <c r="R185" s="82"/>
      <c r="S185" s="82"/>
    </row>
    <row r="186" spans="5:19" ht="15">
      <c r="E186" s="82"/>
      <c r="F186" s="82"/>
      <c r="G186" s="82"/>
      <c r="H186" s="82"/>
      <c r="I186" s="82"/>
      <c r="J186" s="82"/>
      <c r="K186" s="82"/>
      <c r="L186" s="82"/>
      <c r="M186" s="82"/>
      <c r="N186" s="82"/>
      <c r="O186" s="82"/>
      <c r="P186" s="82"/>
      <c r="Q186" s="82"/>
      <c r="R186" s="82"/>
      <c r="S186" s="82"/>
    </row>
    <row r="187" spans="5:19" ht="15">
      <c r="E187" s="82"/>
      <c r="F187" s="82"/>
      <c r="G187" s="82"/>
      <c r="H187" s="82"/>
      <c r="I187" s="82"/>
      <c r="J187" s="82"/>
      <c r="K187" s="82"/>
      <c r="L187" s="82"/>
      <c r="M187" s="82"/>
      <c r="N187" s="82"/>
      <c r="O187" s="82"/>
      <c r="P187" s="82"/>
      <c r="Q187" s="82"/>
      <c r="R187" s="82"/>
      <c r="S187" s="82"/>
    </row>
    <row r="188" spans="5:19" ht="15">
      <c r="E188" s="82"/>
      <c r="F188" s="82"/>
      <c r="G188" s="82"/>
      <c r="H188" s="82"/>
      <c r="I188" s="82"/>
      <c r="J188" s="82"/>
      <c r="K188" s="82"/>
      <c r="L188" s="82"/>
      <c r="M188" s="82"/>
      <c r="N188" s="82"/>
      <c r="O188" s="82"/>
      <c r="P188" s="82"/>
      <c r="Q188" s="82"/>
      <c r="R188" s="82"/>
      <c r="S188" s="82"/>
    </row>
    <row r="189" spans="5:19" ht="15">
      <c r="E189" s="82"/>
      <c r="F189" s="82"/>
      <c r="G189" s="82"/>
      <c r="H189" s="82"/>
      <c r="I189" s="82"/>
      <c r="J189" s="82"/>
      <c r="K189" s="82"/>
      <c r="L189" s="82"/>
      <c r="M189" s="82"/>
      <c r="N189" s="82"/>
      <c r="O189" s="82"/>
      <c r="P189" s="82"/>
      <c r="Q189" s="82"/>
      <c r="R189" s="82"/>
      <c r="S189" s="82"/>
    </row>
    <row r="190" spans="5:19" ht="15">
      <c r="E190" s="82"/>
      <c r="F190" s="82"/>
      <c r="G190" s="82"/>
      <c r="H190" s="82"/>
      <c r="I190" s="82"/>
      <c r="J190" s="82"/>
      <c r="K190" s="82"/>
      <c r="L190" s="82"/>
      <c r="M190" s="82"/>
      <c r="N190" s="82"/>
      <c r="O190" s="82"/>
      <c r="P190" s="82"/>
      <c r="Q190" s="82"/>
      <c r="R190" s="82"/>
      <c r="S190" s="82"/>
    </row>
    <row r="191" spans="5:19" ht="15">
      <c r="E191" s="82"/>
      <c r="F191" s="82"/>
      <c r="G191" s="82"/>
      <c r="H191" s="82"/>
      <c r="I191" s="82"/>
      <c r="J191" s="82"/>
      <c r="K191" s="82"/>
      <c r="L191" s="82"/>
      <c r="M191" s="82"/>
      <c r="N191" s="82"/>
      <c r="O191" s="82"/>
      <c r="P191" s="82"/>
      <c r="Q191" s="82"/>
      <c r="R191" s="82"/>
      <c r="S191" s="82"/>
    </row>
    <row r="192" spans="5:19" ht="15">
      <c r="E192" s="82"/>
      <c r="F192" s="82"/>
      <c r="G192" s="82"/>
      <c r="H192" s="82"/>
      <c r="I192" s="82"/>
      <c r="J192" s="82"/>
      <c r="K192" s="82"/>
      <c r="L192" s="82"/>
      <c r="M192" s="82"/>
      <c r="N192" s="82"/>
      <c r="O192" s="82"/>
      <c r="P192" s="82"/>
      <c r="Q192" s="82"/>
      <c r="R192" s="82"/>
      <c r="S192" s="82"/>
    </row>
    <row r="193" spans="5:19" ht="15">
      <c r="E193" s="82"/>
      <c r="F193" s="82"/>
      <c r="G193" s="82"/>
      <c r="H193" s="82"/>
      <c r="I193" s="82"/>
      <c r="J193" s="82"/>
      <c r="K193" s="82"/>
      <c r="L193" s="82"/>
      <c r="M193" s="82"/>
      <c r="N193" s="82"/>
      <c r="O193" s="82"/>
      <c r="P193" s="82"/>
      <c r="Q193" s="82"/>
      <c r="R193" s="82"/>
      <c r="S193" s="82"/>
    </row>
    <row r="194" spans="5:19" ht="15">
      <c r="E194" s="82"/>
      <c r="F194" s="82"/>
      <c r="G194" s="82"/>
      <c r="H194" s="82"/>
      <c r="I194" s="82"/>
      <c r="J194" s="82"/>
      <c r="K194" s="82"/>
      <c r="L194" s="82"/>
      <c r="M194" s="82"/>
      <c r="N194" s="82"/>
      <c r="O194" s="82"/>
      <c r="P194" s="82"/>
      <c r="Q194" s="82"/>
      <c r="R194" s="82"/>
      <c r="S194" s="82"/>
    </row>
    <row r="195" spans="5:19" ht="15">
      <c r="E195" s="82"/>
      <c r="F195" s="82"/>
      <c r="G195" s="82"/>
      <c r="H195" s="82"/>
      <c r="I195" s="82"/>
      <c r="J195" s="82"/>
      <c r="K195" s="82"/>
      <c r="L195" s="82"/>
      <c r="M195" s="82"/>
      <c r="N195" s="82"/>
      <c r="O195" s="82"/>
      <c r="P195" s="82"/>
      <c r="Q195" s="82"/>
      <c r="R195" s="82"/>
      <c r="S195" s="82"/>
    </row>
    <row r="196" spans="5:19" ht="15">
      <c r="E196" s="82"/>
      <c r="F196" s="82"/>
      <c r="G196" s="82"/>
      <c r="H196" s="82"/>
      <c r="I196" s="82"/>
      <c r="J196" s="82"/>
      <c r="K196" s="82"/>
      <c r="L196" s="82"/>
      <c r="M196" s="82"/>
      <c r="N196" s="82"/>
      <c r="O196" s="82"/>
      <c r="P196" s="82"/>
      <c r="Q196" s="82"/>
      <c r="R196" s="82"/>
      <c r="S196" s="82"/>
    </row>
    <row r="197" spans="5:19" ht="15">
      <c r="E197" s="82"/>
      <c r="F197" s="82"/>
      <c r="G197" s="82"/>
      <c r="H197" s="82"/>
      <c r="I197" s="82"/>
      <c r="J197" s="82"/>
      <c r="K197" s="82"/>
      <c r="L197" s="82"/>
      <c r="M197" s="82"/>
      <c r="N197" s="82"/>
      <c r="O197" s="82"/>
      <c r="P197" s="82"/>
      <c r="Q197" s="82"/>
      <c r="R197" s="82"/>
      <c r="S197" s="82"/>
    </row>
    <row r="198" spans="5:19" ht="15">
      <c r="E198" s="82"/>
      <c r="F198" s="82"/>
      <c r="G198" s="82"/>
      <c r="H198" s="82"/>
      <c r="I198" s="82"/>
      <c r="J198" s="82"/>
      <c r="K198" s="82"/>
      <c r="L198" s="82"/>
      <c r="M198" s="82"/>
      <c r="N198" s="82"/>
      <c r="O198" s="82"/>
      <c r="P198" s="82"/>
      <c r="Q198" s="82"/>
      <c r="R198" s="82"/>
      <c r="S198" s="82"/>
    </row>
    <row r="199" spans="5:19" ht="15">
      <c r="E199" s="82"/>
      <c r="F199" s="82"/>
      <c r="G199" s="82"/>
      <c r="H199" s="82"/>
      <c r="I199" s="82"/>
      <c r="J199" s="82"/>
      <c r="K199" s="82"/>
      <c r="L199" s="82"/>
      <c r="M199" s="82"/>
      <c r="N199" s="82"/>
      <c r="O199" s="82"/>
      <c r="P199" s="82"/>
      <c r="Q199" s="82"/>
      <c r="R199" s="82"/>
      <c r="S199" s="82"/>
    </row>
    <row r="200" spans="5:19" ht="15">
      <c r="E200" s="82"/>
      <c r="F200" s="82"/>
      <c r="G200" s="82"/>
      <c r="H200" s="82"/>
      <c r="I200" s="82"/>
      <c r="J200" s="82"/>
      <c r="K200" s="82"/>
      <c r="L200" s="82"/>
      <c r="M200" s="82"/>
      <c r="N200" s="82"/>
      <c r="O200" s="82"/>
      <c r="P200" s="82"/>
      <c r="Q200" s="82"/>
      <c r="R200" s="82"/>
      <c r="S200" s="82"/>
    </row>
    <row r="201" spans="5:19" ht="15">
      <c r="E201" s="82"/>
      <c r="F201" s="82"/>
      <c r="G201" s="82"/>
      <c r="H201" s="82"/>
      <c r="I201" s="82"/>
      <c r="J201" s="82"/>
      <c r="K201" s="82"/>
      <c r="L201" s="82"/>
      <c r="M201" s="82"/>
      <c r="N201" s="82"/>
      <c r="O201" s="82"/>
      <c r="P201" s="82"/>
      <c r="Q201" s="82"/>
      <c r="R201" s="82"/>
      <c r="S201" s="82"/>
    </row>
    <row r="202" spans="5:19" ht="15">
      <c r="E202" s="82"/>
      <c r="F202" s="82"/>
      <c r="G202" s="82"/>
      <c r="H202" s="82"/>
      <c r="I202" s="82"/>
      <c r="J202" s="82"/>
      <c r="K202" s="82"/>
      <c r="L202" s="82"/>
      <c r="M202" s="82"/>
      <c r="N202" s="82"/>
      <c r="O202" s="82"/>
      <c r="P202" s="82"/>
      <c r="Q202" s="82"/>
      <c r="R202" s="82"/>
      <c r="S202" s="82"/>
    </row>
    <row r="203" spans="5:19" ht="15">
      <c r="E203" s="82"/>
      <c r="F203" s="82"/>
      <c r="G203" s="82"/>
      <c r="H203" s="82"/>
      <c r="I203" s="82"/>
      <c r="J203" s="82"/>
      <c r="K203" s="82"/>
      <c r="L203" s="82"/>
      <c r="M203" s="82"/>
      <c r="N203" s="82"/>
      <c r="O203" s="82"/>
      <c r="P203" s="82"/>
      <c r="Q203" s="82"/>
      <c r="R203" s="82"/>
      <c r="S203" s="82"/>
    </row>
    <row r="204" spans="5:19" ht="15">
      <c r="E204" s="82"/>
      <c r="F204" s="82"/>
      <c r="G204" s="82"/>
      <c r="H204" s="82"/>
      <c r="I204" s="82"/>
      <c r="J204" s="82"/>
      <c r="K204" s="82"/>
      <c r="L204" s="82"/>
      <c r="M204" s="82"/>
      <c r="N204" s="82"/>
      <c r="O204" s="82"/>
      <c r="P204" s="82"/>
      <c r="Q204" s="82"/>
      <c r="R204" s="82"/>
      <c r="S204" s="82"/>
    </row>
    <row r="205" spans="5:19" ht="15">
      <c r="E205" s="82"/>
      <c r="F205" s="82"/>
      <c r="G205" s="82"/>
      <c r="H205" s="82"/>
      <c r="I205" s="82"/>
      <c r="J205" s="82"/>
      <c r="K205" s="82"/>
      <c r="L205" s="82"/>
      <c r="M205" s="82"/>
      <c r="N205" s="82"/>
      <c r="O205" s="82"/>
      <c r="P205" s="82"/>
      <c r="Q205" s="82"/>
      <c r="R205" s="82"/>
      <c r="S205" s="82"/>
    </row>
    <row r="206" spans="5:19" ht="15">
      <c r="E206" s="82"/>
      <c r="F206" s="82"/>
      <c r="G206" s="82"/>
      <c r="H206" s="82"/>
      <c r="I206" s="82"/>
      <c r="J206" s="82"/>
      <c r="K206" s="82"/>
      <c r="L206" s="82"/>
      <c r="M206" s="82"/>
      <c r="N206" s="82"/>
      <c r="O206" s="82"/>
      <c r="P206" s="82"/>
      <c r="Q206" s="82"/>
      <c r="R206" s="82"/>
      <c r="S206" s="82"/>
    </row>
    <row r="207" spans="5:19" ht="15">
      <c r="E207" s="82"/>
      <c r="F207" s="82"/>
      <c r="G207" s="82"/>
      <c r="H207" s="82"/>
      <c r="I207" s="82"/>
      <c r="J207" s="82"/>
      <c r="K207" s="82"/>
      <c r="L207" s="82"/>
      <c r="M207" s="82"/>
      <c r="N207" s="82"/>
      <c r="O207" s="82"/>
      <c r="P207" s="82"/>
      <c r="Q207" s="82"/>
      <c r="R207" s="82"/>
      <c r="S207" s="82"/>
    </row>
    <row r="208" spans="5:19" ht="15">
      <c r="E208" s="82"/>
      <c r="F208" s="82"/>
      <c r="G208" s="82"/>
      <c r="H208" s="82"/>
      <c r="I208" s="82"/>
      <c r="J208" s="82"/>
      <c r="K208" s="82"/>
      <c r="L208" s="82"/>
      <c r="M208" s="82"/>
      <c r="N208" s="82"/>
      <c r="O208" s="82"/>
      <c r="P208" s="82"/>
      <c r="Q208" s="82"/>
      <c r="R208" s="82"/>
      <c r="S208" s="82"/>
    </row>
    <row r="209" spans="5:19" ht="15">
      <c r="E209" s="82"/>
      <c r="F209" s="82"/>
      <c r="G209" s="82"/>
      <c r="H209" s="82"/>
      <c r="I209" s="82"/>
      <c r="J209" s="82"/>
      <c r="K209" s="82"/>
      <c r="L209" s="82"/>
      <c r="M209" s="82"/>
      <c r="N209" s="82"/>
      <c r="O209" s="82"/>
      <c r="P209" s="82"/>
      <c r="Q209" s="82"/>
      <c r="R209" s="82"/>
      <c r="S209" s="82"/>
    </row>
    <row r="210" spans="5:19" ht="15">
      <c r="E210" s="82"/>
      <c r="F210" s="82"/>
      <c r="G210" s="82"/>
      <c r="H210" s="82"/>
      <c r="I210" s="82"/>
      <c r="J210" s="82"/>
      <c r="K210" s="82"/>
      <c r="L210" s="82"/>
      <c r="M210" s="82"/>
      <c r="N210" s="82"/>
      <c r="O210" s="82"/>
      <c r="P210" s="82"/>
      <c r="Q210" s="82"/>
      <c r="R210" s="82"/>
      <c r="S210" s="82"/>
    </row>
    <row r="211" spans="5:19" ht="15">
      <c r="E211" s="82"/>
      <c r="F211" s="82"/>
      <c r="G211" s="82"/>
      <c r="H211" s="82"/>
      <c r="I211" s="82"/>
      <c r="J211" s="82"/>
      <c r="K211" s="82"/>
      <c r="L211" s="82"/>
      <c r="M211" s="82"/>
      <c r="N211" s="82"/>
      <c r="O211" s="82"/>
      <c r="P211" s="82"/>
      <c r="Q211" s="82"/>
      <c r="R211" s="82"/>
      <c r="S211" s="82"/>
    </row>
    <row r="212" spans="5:19" ht="15">
      <c r="E212" s="82"/>
      <c r="F212" s="82"/>
      <c r="G212" s="82"/>
      <c r="H212" s="82"/>
      <c r="I212" s="82"/>
      <c r="J212" s="82"/>
      <c r="K212" s="82"/>
      <c r="L212" s="82"/>
      <c r="M212" s="82"/>
      <c r="N212" s="82"/>
      <c r="O212" s="82"/>
      <c r="P212" s="82"/>
      <c r="Q212" s="82"/>
      <c r="R212" s="82"/>
      <c r="S212" s="82"/>
    </row>
    <row r="213" spans="5:19" ht="15">
      <c r="E213" s="82"/>
      <c r="F213" s="82"/>
      <c r="G213" s="82"/>
      <c r="H213" s="82"/>
      <c r="I213" s="82"/>
      <c r="J213" s="82"/>
      <c r="K213" s="82"/>
      <c r="L213" s="82"/>
      <c r="M213" s="82"/>
      <c r="N213" s="82"/>
      <c r="O213" s="82"/>
      <c r="P213" s="82"/>
      <c r="Q213" s="82"/>
      <c r="R213" s="82"/>
      <c r="S213" s="82"/>
    </row>
    <row r="214" spans="5:19" ht="15">
      <c r="E214" s="82"/>
      <c r="F214" s="82"/>
      <c r="G214" s="82"/>
      <c r="H214" s="82"/>
      <c r="I214" s="82"/>
      <c r="J214" s="82"/>
      <c r="K214" s="82"/>
      <c r="L214" s="82"/>
      <c r="M214" s="82"/>
      <c r="N214" s="82"/>
      <c r="O214" s="82"/>
      <c r="P214" s="82"/>
      <c r="Q214" s="82"/>
      <c r="R214" s="82"/>
      <c r="S214" s="82"/>
    </row>
    <row r="215" spans="5:19" ht="15">
      <c r="E215" s="82"/>
      <c r="F215" s="82"/>
      <c r="G215" s="82"/>
      <c r="H215" s="82"/>
      <c r="I215" s="82"/>
      <c r="J215" s="82"/>
      <c r="K215" s="82"/>
      <c r="L215" s="82"/>
      <c r="M215" s="82"/>
      <c r="N215" s="82"/>
      <c r="O215" s="82"/>
      <c r="P215" s="82"/>
      <c r="Q215" s="82"/>
      <c r="R215" s="82"/>
      <c r="S215" s="82"/>
    </row>
    <row r="216" spans="5:19" ht="15">
      <c r="E216" s="82"/>
      <c r="F216" s="82"/>
      <c r="G216" s="82"/>
      <c r="H216" s="82"/>
      <c r="I216" s="82"/>
      <c r="J216" s="82"/>
      <c r="K216" s="82"/>
      <c r="L216" s="82"/>
      <c r="M216" s="82"/>
      <c r="N216" s="82"/>
      <c r="O216" s="82"/>
      <c r="P216" s="82"/>
      <c r="Q216" s="82"/>
      <c r="R216" s="82"/>
      <c r="S216" s="82"/>
    </row>
    <row r="217" spans="5:19" ht="15">
      <c r="E217" s="82"/>
      <c r="F217" s="82"/>
      <c r="G217" s="82"/>
      <c r="H217" s="82"/>
      <c r="I217" s="82"/>
      <c r="J217" s="82"/>
      <c r="K217" s="82"/>
      <c r="L217" s="82"/>
      <c r="M217" s="82"/>
      <c r="N217" s="82"/>
      <c r="O217" s="82"/>
      <c r="P217" s="82"/>
      <c r="Q217" s="82"/>
      <c r="R217" s="82"/>
      <c r="S217" s="82"/>
    </row>
    <row r="218" spans="5:19" ht="15">
      <c r="E218" s="82"/>
      <c r="F218" s="82"/>
      <c r="G218" s="82"/>
      <c r="H218" s="82"/>
      <c r="I218" s="82"/>
      <c r="J218" s="82"/>
      <c r="K218" s="82"/>
      <c r="L218" s="82"/>
      <c r="M218" s="82"/>
      <c r="N218" s="82"/>
      <c r="O218" s="82"/>
      <c r="P218" s="82"/>
      <c r="Q218" s="82"/>
      <c r="R218" s="82"/>
      <c r="S218" s="82"/>
    </row>
    <row r="219" spans="5:19" ht="15">
      <c r="E219" s="82"/>
      <c r="F219" s="82"/>
      <c r="G219" s="82"/>
      <c r="H219" s="82"/>
      <c r="I219" s="82"/>
      <c r="J219" s="82"/>
      <c r="K219" s="82"/>
      <c r="L219" s="82"/>
      <c r="M219" s="82"/>
      <c r="N219" s="82"/>
      <c r="O219" s="82"/>
      <c r="P219" s="82"/>
      <c r="Q219" s="82"/>
      <c r="R219" s="82"/>
      <c r="S219" s="82"/>
    </row>
    <row r="220" spans="5:19" ht="15">
      <c r="E220" s="82"/>
      <c r="F220" s="82"/>
      <c r="G220" s="82"/>
      <c r="H220" s="82"/>
      <c r="I220" s="82"/>
      <c r="J220" s="82"/>
      <c r="K220" s="82"/>
      <c r="L220" s="82"/>
      <c r="M220" s="82"/>
      <c r="N220" s="82"/>
      <c r="O220" s="82"/>
      <c r="P220" s="82"/>
      <c r="Q220" s="82"/>
      <c r="R220" s="82"/>
      <c r="S220" s="82"/>
    </row>
    <row r="221" spans="5:19" ht="15">
      <c r="E221" s="82"/>
      <c r="F221" s="82"/>
      <c r="G221" s="82"/>
      <c r="H221" s="82"/>
      <c r="I221" s="82"/>
      <c r="J221" s="82"/>
      <c r="K221" s="82"/>
      <c r="L221" s="82"/>
      <c r="M221" s="82"/>
      <c r="N221" s="82"/>
      <c r="O221" s="82"/>
      <c r="P221" s="82"/>
      <c r="Q221" s="82"/>
      <c r="R221" s="82"/>
      <c r="S221" s="82"/>
    </row>
    <row r="222" spans="5:19" ht="15">
      <c r="E222" s="82"/>
      <c r="F222" s="82"/>
      <c r="G222" s="82"/>
      <c r="H222" s="82"/>
      <c r="I222" s="82"/>
      <c r="J222" s="82"/>
      <c r="K222" s="82"/>
      <c r="L222" s="82"/>
      <c r="M222" s="82"/>
      <c r="N222" s="82"/>
      <c r="O222" s="82"/>
      <c r="P222" s="82"/>
      <c r="Q222" s="82"/>
      <c r="R222" s="82"/>
      <c r="S222" s="82"/>
    </row>
    <row r="223" spans="5:19" ht="15">
      <c r="E223" s="82"/>
      <c r="F223" s="82"/>
      <c r="G223" s="82"/>
      <c r="H223" s="82"/>
      <c r="I223" s="82"/>
      <c r="J223" s="82"/>
      <c r="K223" s="82"/>
      <c r="L223" s="82"/>
      <c r="M223" s="82"/>
      <c r="N223" s="82"/>
      <c r="O223" s="82"/>
      <c r="P223" s="82"/>
      <c r="Q223" s="82"/>
      <c r="R223" s="82"/>
      <c r="S223" s="82"/>
    </row>
    <row r="224" spans="5:19" ht="15">
      <c r="E224" s="82"/>
      <c r="F224" s="82"/>
      <c r="G224" s="82"/>
      <c r="H224" s="82"/>
      <c r="I224" s="82"/>
      <c r="J224" s="82"/>
      <c r="K224" s="82"/>
      <c r="L224" s="82"/>
      <c r="M224" s="82"/>
      <c r="N224" s="82"/>
      <c r="O224" s="82"/>
      <c r="P224" s="82"/>
      <c r="Q224" s="82"/>
      <c r="R224" s="82"/>
      <c r="S224" s="82"/>
    </row>
    <row r="225" spans="5:19" ht="15">
      <c r="E225" s="82"/>
      <c r="F225" s="82"/>
      <c r="G225" s="82"/>
      <c r="H225" s="82"/>
      <c r="I225" s="82"/>
      <c r="J225" s="82"/>
      <c r="K225" s="82"/>
      <c r="L225" s="82"/>
      <c r="M225" s="82"/>
      <c r="N225" s="82"/>
      <c r="O225" s="82"/>
      <c r="P225" s="82"/>
      <c r="Q225" s="82"/>
      <c r="R225" s="82"/>
      <c r="S225" s="82"/>
    </row>
    <row r="226" spans="5:19" ht="15">
      <c r="E226" s="82"/>
      <c r="F226" s="82"/>
      <c r="G226" s="82"/>
      <c r="H226" s="82"/>
      <c r="I226" s="82"/>
      <c r="J226" s="82"/>
      <c r="K226" s="82"/>
      <c r="L226" s="82"/>
      <c r="M226" s="82"/>
      <c r="N226" s="82"/>
      <c r="O226" s="82"/>
      <c r="P226" s="82"/>
      <c r="Q226" s="82"/>
      <c r="R226" s="82"/>
      <c r="S226" s="82"/>
    </row>
    <row r="227" spans="5:19" ht="15">
      <c r="E227" s="82"/>
      <c r="F227" s="82"/>
      <c r="G227" s="82"/>
      <c r="H227" s="82"/>
      <c r="I227" s="82"/>
      <c r="J227" s="82"/>
      <c r="K227" s="82"/>
      <c r="L227" s="82"/>
      <c r="M227" s="82"/>
      <c r="N227" s="82"/>
      <c r="O227" s="82"/>
      <c r="P227" s="82"/>
      <c r="Q227" s="82"/>
      <c r="R227" s="82"/>
      <c r="S227" s="82"/>
    </row>
    <row r="228" spans="5:19" ht="15">
      <c r="E228" s="82"/>
      <c r="F228" s="82"/>
      <c r="G228" s="82"/>
      <c r="H228" s="82"/>
      <c r="I228" s="82"/>
      <c r="J228" s="82"/>
      <c r="K228" s="82"/>
      <c r="L228" s="82"/>
      <c r="M228" s="82"/>
      <c r="N228" s="82"/>
      <c r="O228" s="82"/>
      <c r="P228" s="82"/>
      <c r="Q228" s="82"/>
      <c r="R228" s="82"/>
      <c r="S228" s="82"/>
    </row>
    <row r="229" spans="5:19" ht="15">
      <c r="E229" s="82"/>
      <c r="F229" s="82"/>
      <c r="G229" s="82"/>
      <c r="H229" s="82"/>
      <c r="I229" s="82"/>
      <c r="J229" s="82"/>
      <c r="K229" s="82"/>
      <c r="L229" s="82"/>
      <c r="M229" s="82"/>
      <c r="N229" s="82"/>
      <c r="O229" s="82"/>
      <c r="P229" s="82"/>
      <c r="Q229" s="82"/>
      <c r="R229" s="82"/>
      <c r="S229" s="82"/>
    </row>
    <row r="230" spans="5:19" ht="15">
      <c r="E230" s="82"/>
      <c r="F230" s="82"/>
      <c r="G230" s="82"/>
      <c r="H230" s="82"/>
      <c r="I230" s="82"/>
      <c r="J230" s="82"/>
      <c r="K230" s="82"/>
      <c r="L230" s="82"/>
      <c r="M230" s="82"/>
      <c r="N230" s="82"/>
      <c r="O230" s="82"/>
      <c r="P230" s="82"/>
      <c r="Q230" s="82"/>
      <c r="R230" s="82"/>
      <c r="S230" s="82"/>
    </row>
    <row r="231" spans="5:19" ht="15">
      <c r="E231" s="82"/>
      <c r="F231" s="82"/>
      <c r="G231" s="82"/>
      <c r="H231" s="82"/>
      <c r="I231" s="82"/>
      <c r="J231" s="82"/>
      <c r="K231" s="82"/>
      <c r="L231" s="82"/>
      <c r="M231" s="82"/>
      <c r="N231" s="82"/>
      <c r="O231" s="82"/>
      <c r="P231" s="82"/>
      <c r="Q231" s="82"/>
      <c r="R231" s="82"/>
      <c r="S231" s="82"/>
    </row>
    <row r="232" spans="5:19" ht="15">
      <c r="E232" s="82"/>
      <c r="F232" s="82"/>
      <c r="G232" s="82"/>
      <c r="H232" s="82"/>
      <c r="I232" s="82"/>
      <c r="J232" s="82"/>
      <c r="K232" s="82"/>
      <c r="L232" s="82"/>
      <c r="M232" s="82"/>
      <c r="N232" s="82"/>
      <c r="O232" s="82"/>
      <c r="P232" s="82"/>
      <c r="Q232" s="82"/>
      <c r="R232" s="82"/>
      <c r="S232" s="82"/>
    </row>
    <row r="233" spans="5:19" ht="15">
      <c r="E233" s="82"/>
      <c r="F233" s="82"/>
      <c r="G233" s="82"/>
      <c r="H233" s="82"/>
      <c r="I233" s="82"/>
      <c r="J233" s="82"/>
      <c r="K233" s="82"/>
      <c r="L233" s="82"/>
      <c r="M233" s="82"/>
      <c r="N233" s="82"/>
      <c r="O233" s="82"/>
      <c r="P233" s="82"/>
      <c r="Q233" s="82"/>
      <c r="R233" s="82"/>
      <c r="S233" s="82"/>
    </row>
    <row r="234" spans="5:19" ht="15">
      <c r="E234" s="82"/>
      <c r="F234" s="82"/>
      <c r="G234" s="82"/>
      <c r="H234" s="82"/>
      <c r="I234" s="82"/>
      <c r="J234" s="82"/>
      <c r="K234" s="82"/>
      <c r="L234" s="82"/>
      <c r="M234" s="82"/>
      <c r="N234" s="82"/>
      <c r="O234" s="82"/>
      <c r="P234" s="82"/>
      <c r="Q234" s="82"/>
      <c r="R234" s="82"/>
      <c r="S234" s="82"/>
    </row>
    <row r="235" spans="5:19" ht="15">
      <c r="E235" s="82"/>
      <c r="F235" s="82"/>
      <c r="G235" s="82"/>
      <c r="H235" s="82"/>
      <c r="I235" s="82"/>
      <c r="J235" s="82"/>
      <c r="K235" s="82"/>
      <c r="L235" s="82"/>
      <c r="M235" s="82"/>
      <c r="N235" s="82"/>
      <c r="O235" s="82"/>
      <c r="P235" s="82"/>
      <c r="Q235" s="82"/>
      <c r="R235" s="82"/>
      <c r="S235" s="82"/>
    </row>
    <row r="236" spans="5:19" ht="15">
      <c r="E236" s="82"/>
      <c r="F236" s="82"/>
      <c r="G236" s="82"/>
      <c r="H236" s="82"/>
      <c r="I236" s="82"/>
      <c r="J236" s="82"/>
      <c r="K236" s="82"/>
      <c r="L236" s="82"/>
      <c r="M236" s="82"/>
      <c r="N236" s="82"/>
      <c r="O236" s="82"/>
      <c r="P236" s="82"/>
      <c r="Q236" s="82"/>
      <c r="R236" s="82"/>
      <c r="S236" s="82"/>
    </row>
    <row r="237" spans="5:19" ht="15">
      <c r="E237" s="82"/>
      <c r="F237" s="82"/>
      <c r="G237" s="82"/>
      <c r="H237" s="82"/>
      <c r="I237" s="82"/>
      <c r="J237" s="82"/>
      <c r="K237" s="82"/>
      <c r="L237" s="82"/>
      <c r="M237" s="82"/>
      <c r="N237" s="82"/>
      <c r="O237" s="82"/>
      <c r="P237" s="82"/>
      <c r="Q237" s="82"/>
      <c r="R237" s="82"/>
      <c r="S237" s="82"/>
    </row>
    <row r="238" spans="5:19" ht="15">
      <c r="E238" s="82"/>
      <c r="F238" s="82"/>
      <c r="G238" s="82"/>
      <c r="H238" s="82"/>
      <c r="I238" s="82"/>
      <c r="J238" s="82"/>
      <c r="K238" s="82"/>
      <c r="L238" s="82"/>
      <c r="M238" s="82"/>
      <c r="N238" s="82"/>
      <c r="O238" s="82"/>
      <c r="P238" s="82"/>
      <c r="Q238" s="82"/>
      <c r="R238" s="82"/>
      <c r="S238" s="82"/>
    </row>
    <row r="239" spans="5:19" ht="15">
      <c r="E239" s="82"/>
      <c r="F239" s="82"/>
      <c r="G239" s="82"/>
      <c r="H239" s="82"/>
      <c r="I239" s="82"/>
      <c r="J239" s="82"/>
      <c r="K239" s="82"/>
      <c r="L239" s="82"/>
      <c r="M239" s="82"/>
      <c r="N239" s="82"/>
      <c r="O239" s="82"/>
      <c r="P239" s="82"/>
      <c r="Q239" s="82"/>
      <c r="R239" s="82"/>
      <c r="S239" s="82"/>
    </row>
    <row r="240" spans="5:19" ht="15">
      <c r="E240" s="82"/>
      <c r="F240" s="82"/>
      <c r="G240" s="82"/>
      <c r="H240" s="82"/>
      <c r="I240" s="82"/>
      <c r="J240" s="82"/>
      <c r="K240" s="82"/>
      <c r="L240" s="82"/>
      <c r="M240" s="82"/>
      <c r="N240" s="82"/>
      <c r="O240" s="82"/>
      <c r="P240" s="82"/>
      <c r="Q240" s="82"/>
      <c r="R240" s="82"/>
      <c r="S240" s="82"/>
    </row>
    <row r="241" spans="5:19" ht="15">
      <c r="E241" s="82"/>
      <c r="F241" s="82"/>
      <c r="G241" s="82"/>
      <c r="H241" s="82"/>
      <c r="I241" s="82"/>
      <c r="J241" s="82"/>
      <c r="K241" s="82"/>
      <c r="L241" s="82"/>
      <c r="M241" s="82"/>
      <c r="N241" s="82"/>
      <c r="O241" s="82"/>
      <c r="P241" s="82"/>
      <c r="Q241" s="82"/>
      <c r="R241" s="82"/>
      <c r="S241" s="82"/>
    </row>
    <row r="242" spans="5:19" ht="15">
      <c r="E242" s="82"/>
      <c r="F242" s="82"/>
      <c r="G242" s="82"/>
      <c r="H242" s="82"/>
      <c r="I242" s="82"/>
      <c r="J242" s="82"/>
      <c r="K242" s="82"/>
      <c r="L242" s="82"/>
      <c r="M242" s="82"/>
      <c r="N242" s="82"/>
      <c r="O242" s="82"/>
      <c r="P242" s="82"/>
      <c r="Q242" s="82"/>
      <c r="R242" s="82"/>
      <c r="S242" s="82"/>
    </row>
    <row r="243" spans="5:19" ht="15">
      <c r="E243" s="82"/>
      <c r="F243" s="82"/>
      <c r="G243" s="82"/>
      <c r="H243" s="82"/>
      <c r="I243" s="82"/>
      <c r="J243" s="82"/>
      <c r="K243" s="82"/>
      <c r="L243" s="82"/>
      <c r="M243" s="82"/>
      <c r="N243" s="82"/>
      <c r="O243" s="82"/>
      <c r="P243" s="82"/>
      <c r="Q243" s="82"/>
      <c r="R243" s="82"/>
      <c r="S243" s="82"/>
    </row>
    <row r="244" spans="5:19" ht="15">
      <c r="E244" s="82"/>
      <c r="F244" s="82"/>
      <c r="G244" s="82"/>
      <c r="H244" s="82"/>
      <c r="I244" s="82"/>
      <c r="J244" s="82"/>
      <c r="K244" s="82"/>
      <c r="L244" s="82"/>
      <c r="M244" s="82"/>
      <c r="N244" s="82"/>
      <c r="O244" s="82"/>
      <c r="P244" s="82"/>
      <c r="Q244" s="82"/>
      <c r="R244" s="82"/>
      <c r="S244" s="82"/>
    </row>
    <row r="245" spans="5:19" ht="15">
      <c r="E245" s="82"/>
      <c r="F245" s="82"/>
      <c r="G245" s="82"/>
      <c r="H245" s="82"/>
      <c r="I245" s="82"/>
      <c r="J245" s="82"/>
      <c r="K245" s="82"/>
      <c r="L245" s="82"/>
      <c r="M245" s="82"/>
      <c r="N245" s="82"/>
      <c r="O245" s="82"/>
      <c r="P245" s="82"/>
      <c r="Q245" s="82"/>
      <c r="R245" s="82"/>
      <c r="S245" s="82"/>
    </row>
    <row r="246" spans="5:19" ht="15">
      <c r="E246" s="82"/>
      <c r="F246" s="82"/>
      <c r="G246" s="82"/>
      <c r="H246" s="82"/>
      <c r="I246" s="82"/>
      <c r="J246" s="82"/>
      <c r="K246" s="82"/>
      <c r="L246" s="82"/>
      <c r="M246" s="82"/>
      <c r="N246" s="82"/>
      <c r="O246" s="82"/>
      <c r="P246" s="82"/>
      <c r="Q246" s="82"/>
      <c r="R246" s="82"/>
      <c r="S246" s="82"/>
    </row>
    <row r="247" spans="5:19" ht="15">
      <c r="E247" s="82"/>
      <c r="F247" s="82"/>
      <c r="G247" s="82"/>
      <c r="H247" s="82"/>
      <c r="I247" s="82"/>
      <c r="J247" s="82"/>
      <c r="K247" s="82"/>
      <c r="L247" s="82"/>
      <c r="M247" s="82"/>
      <c r="N247" s="82"/>
      <c r="O247" s="82"/>
      <c r="P247" s="82"/>
      <c r="Q247" s="82"/>
      <c r="R247" s="82"/>
      <c r="S247" s="82"/>
    </row>
    <row r="248" spans="5:19" ht="15">
      <c r="E248" s="82"/>
      <c r="F248" s="82"/>
      <c r="G248" s="82"/>
      <c r="H248" s="82"/>
      <c r="I248" s="82"/>
      <c r="J248" s="82"/>
      <c r="K248" s="82"/>
      <c r="L248" s="82"/>
      <c r="M248" s="82"/>
      <c r="N248" s="82"/>
      <c r="O248" s="82"/>
      <c r="P248" s="82"/>
      <c r="Q248" s="82"/>
      <c r="R248" s="82"/>
      <c r="S248" s="82"/>
    </row>
    <row r="249" spans="5:19" ht="15">
      <c r="E249" s="82"/>
      <c r="F249" s="82"/>
      <c r="G249" s="82"/>
      <c r="H249" s="82"/>
      <c r="I249" s="82"/>
      <c r="J249" s="82"/>
      <c r="K249" s="82"/>
      <c r="L249" s="82"/>
      <c r="M249" s="82"/>
      <c r="N249" s="82"/>
      <c r="O249" s="82"/>
      <c r="P249" s="82"/>
      <c r="Q249" s="82"/>
      <c r="R249" s="82"/>
      <c r="S249" s="82"/>
    </row>
    <row r="250" spans="5:19" ht="15">
      <c r="E250" s="82"/>
      <c r="F250" s="82"/>
      <c r="G250" s="82"/>
      <c r="H250" s="82"/>
      <c r="I250" s="82"/>
      <c r="J250" s="82"/>
      <c r="K250" s="82"/>
      <c r="L250" s="82"/>
      <c r="M250" s="82"/>
      <c r="N250" s="82"/>
      <c r="O250" s="82"/>
      <c r="P250" s="82"/>
      <c r="Q250" s="82"/>
      <c r="R250" s="82"/>
      <c r="S250" s="82"/>
    </row>
    <row r="251" spans="5:19" ht="15">
      <c r="E251" s="82"/>
      <c r="F251" s="82"/>
      <c r="G251" s="82"/>
      <c r="H251" s="82"/>
      <c r="I251" s="82"/>
      <c r="J251" s="82"/>
      <c r="K251" s="82"/>
      <c r="L251" s="82"/>
      <c r="M251" s="82"/>
      <c r="N251" s="82"/>
      <c r="O251" s="82"/>
      <c r="P251" s="82"/>
      <c r="Q251" s="82"/>
      <c r="R251" s="82"/>
      <c r="S251" s="82"/>
    </row>
    <row r="252" spans="5:19" ht="15">
      <c r="E252" s="82"/>
      <c r="F252" s="82"/>
      <c r="G252" s="82"/>
      <c r="H252" s="82"/>
      <c r="I252" s="82"/>
      <c r="J252" s="82"/>
      <c r="K252" s="82"/>
      <c r="L252" s="82"/>
      <c r="M252" s="82"/>
      <c r="N252" s="82"/>
      <c r="O252" s="82"/>
      <c r="P252" s="82"/>
      <c r="Q252" s="82"/>
      <c r="R252" s="82"/>
      <c r="S252" s="82"/>
    </row>
    <row r="253" spans="5:19" ht="15">
      <c r="E253" s="82"/>
      <c r="F253" s="82"/>
      <c r="G253" s="82"/>
      <c r="H253" s="82"/>
      <c r="I253" s="82"/>
      <c r="J253" s="82"/>
      <c r="K253" s="82"/>
      <c r="L253" s="82"/>
      <c r="M253" s="82"/>
      <c r="N253" s="82"/>
      <c r="O253" s="82"/>
      <c r="P253" s="82"/>
      <c r="Q253" s="82"/>
      <c r="R253" s="82"/>
      <c r="S253" s="82"/>
    </row>
    <row r="254" spans="5:19" ht="15">
      <c r="E254" s="82"/>
      <c r="F254" s="82"/>
      <c r="G254" s="82"/>
      <c r="H254" s="82"/>
      <c r="I254" s="82"/>
      <c r="J254" s="82"/>
      <c r="K254" s="82"/>
      <c r="L254" s="82"/>
      <c r="M254" s="82"/>
      <c r="N254" s="82"/>
      <c r="O254" s="82"/>
      <c r="P254" s="82"/>
      <c r="Q254" s="82"/>
      <c r="R254" s="82"/>
      <c r="S254" s="82"/>
    </row>
    <row r="255" spans="5:19" ht="15">
      <c r="E255" s="82"/>
      <c r="F255" s="82"/>
      <c r="G255" s="82"/>
      <c r="H255" s="82"/>
      <c r="I255" s="82"/>
      <c r="J255" s="82"/>
      <c r="K255" s="82"/>
      <c r="L255" s="82"/>
      <c r="M255" s="82"/>
      <c r="N255" s="82"/>
      <c r="O255" s="82"/>
      <c r="P255" s="82"/>
      <c r="Q255" s="82"/>
      <c r="R255" s="82"/>
      <c r="S255" s="82"/>
    </row>
    <row r="256" spans="5:19" ht="15">
      <c r="E256" s="82"/>
      <c r="F256" s="82"/>
      <c r="G256" s="82"/>
      <c r="H256" s="82"/>
      <c r="I256" s="82"/>
      <c r="J256" s="82"/>
      <c r="K256" s="82"/>
      <c r="L256" s="82"/>
      <c r="M256" s="82"/>
      <c r="N256" s="82"/>
      <c r="O256" s="82"/>
      <c r="P256" s="82"/>
      <c r="Q256" s="82"/>
      <c r="R256" s="82"/>
      <c r="S256" s="82"/>
    </row>
    <row r="257" spans="5:19" ht="15">
      <c r="E257" s="82"/>
      <c r="F257" s="82"/>
      <c r="G257" s="82"/>
      <c r="H257" s="82"/>
      <c r="I257" s="82"/>
      <c r="J257" s="82"/>
      <c r="K257" s="82"/>
      <c r="L257" s="82"/>
      <c r="M257" s="82"/>
      <c r="N257" s="82"/>
      <c r="O257" s="82"/>
      <c r="P257" s="82"/>
      <c r="Q257" s="82"/>
      <c r="R257" s="82"/>
      <c r="S257" s="82"/>
    </row>
    <row r="258" spans="5:19" ht="15">
      <c r="E258" s="82"/>
      <c r="F258" s="82"/>
      <c r="G258" s="82"/>
      <c r="H258" s="82"/>
      <c r="I258" s="82"/>
      <c r="J258" s="82"/>
      <c r="K258" s="82"/>
      <c r="L258" s="82"/>
      <c r="M258" s="82"/>
      <c r="N258" s="82"/>
      <c r="O258" s="82"/>
      <c r="P258" s="82"/>
      <c r="Q258" s="82"/>
      <c r="R258" s="82"/>
      <c r="S258" s="82"/>
    </row>
    <row r="259" spans="5:19" ht="15">
      <c r="E259" s="82"/>
      <c r="F259" s="82"/>
      <c r="G259" s="82"/>
      <c r="H259" s="82"/>
      <c r="I259" s="82"/>
      <c r="J259" s="82"/>
      <c r="K259" s="82"/>
      <c r="L259" s="82"/>
      <c r="M259" s="82"/>
      <c r="N259" s="82"/>
      <c r="O259" s="82"/>
      <c r="P259" s="82"/>
      <c r="Q259" s="82"/>
      <c r="R259" s="82"/>
      <c r="S259" s="82"/>
    </row>
    <row r="260" spans="5:19" ht="15">
      <c r="E260" s="82"/>
      <c r="F260" s="82"/>
      <c r="G260" s="82"/>
      <c r="H260" s="82"/>
      <c r="I260" s="82"/>
      <c r="J260" s="82"/>
      <c r="K260" s="82"/>
      <c r="L260" s="82"/>
      <c r="M260" s="82"/>
      <c r="N260" s="82"/>
      <c r="O260" s="82"/>
      <c r="P260" s="82"/>
      <c r="Q260" s="82"/>
      <c r="R260" s="82"/>
      <c r="S260" s="82"/>
    </row>
    <row r="261" spans="5:19" ht="15">
      <c r="E261" s="82"/>
      <c r="F261" s="82"/>
      <c r="G261" s="82"/>
      <c r="H261" s="82"/>
      <c r="I261" s="82"/>
      <c r="J261" s="82"/>
      <c r="K261" s="82"/>
      <c r="L261" s="82"/>
      <c r="M261" s="82"/>
      <c r="N261" s="82"/>
      <c r="O261" s="82"/>
      <c r="P261" s="82"/>
      <c r="Q261" s="82"/>
      <c r="R261" s="82"/>
      <c r="S261" s="82"/>
    </row>
    <row r="262" spans="5:19" ht="15">
      <c r="E262" s="82"/>
      <c r="F262" s="82"/>
      <c r="G262" s="82"/>
      <c r="H262" s="82"/>
      <c r="I262" s="82"/>
      <c r="J262" s="82"/>
      <c r="K262" s="82"/>
      <c r="L262" s="82"/>
      <c r="M262" s="82"/>
      <c r="N262" s="82"/>
      <c r="O262" s="82"/>
      <c r="P262" s="82"/>
      <c r="Q262" s="82"/>
      <c r="R262" s="82"/>
      <c r="S262" s="82"/>
    </row>
    <row r="263" spans="5:19" ht="15">
      <c r="E263" s="82"/>
      <c r="F263" s="82"/>
      <c r="G263" s="82"/>
      <c r="H263" s="82"/>
      <c r="I263" s="82"/>
      <c r="J263" s="82"/>
      <c r="K263" s="82"/>
      <c r="L263" s="82"/>
      <c r="M263" s="82"/>
      <c r="N263" s="82"/>
      <c r="O263" s="82"/>
      <c r="P263" s="82"/>
      <c r="Q263" s="82"/>
      <c r="R263" s="82"/>
      <c r="S263" s="82"/>
    </row>
    <row r="264" spans="5:19" ht="15">
      <c r="E264" s="82"/>
      <c r="F264" s="82"/>
      <c r="G264" s="82"/>
      <c r="H264" s="82"/>
      <c r="I264" s="82"/>
      <c r="J264" s="82"/>
      <c r="K264" s="82"/>
      <c r="L264" s="82"/>
      <c r="M264" s="82"/>
      <c r="N264" s="82"/>
      <c r="O264" s="82"/>
      <c r="P264" s="82"/>
      <c r="Q264" s="82"/>
      <c r="R264" s="82"/>
      <c r="S264" s="82"/>
    </row>
    <row r="265" spans="5:19" ht="15">
      <c r="E265" s="82"/>
      <c r="F265" s="82"/>
      <c r="G265" s="82"/>
      <c r="H265" s="82"/>
      <c r="I265" s="82"/>
      <c r="J265" s="82"/>
      <c r="K265" s="82"/>
      <c r="L265" s="82"/>
      <c r="M265" s="82"/>
      <c r="N265" s="82"/>
      <c r="O265" s="82"/>
      <c r="P265" s="82"/>
      <c r="Q265" s="82"/>
      <c r="R265" s="82"/>
      <c r="S265" s="82"/>
    </row>
    <row r="266" spans="5:19" ht="15">
      <c r="E266" s="82"/>
      <c r="F266" s="82"/>
      <c r="G266" s="82"/>
      <c r="H266" s="82"/>
      <c r="I266" s="82"/>
      <c r="J266" s="82"/>
      <c r="K266" s="82"/>
      <c r="L266" s="82"/>
      <c r="M266" s="82"/>
      <c r="N266" s="82"/>
      <c r="O266" s="82"/>
      <c r="P266" s="82"/>
      <c r="Q266" s="82"/>
      <c r="R266" s="82"/>
      <c r="S266" s="82"/>
    </row>
    <row r="267" spans="5:19" ht="15">
      <c r="E267" s="82"/>
      <c r="F267" s="82"/>
      <c r="G267" s="82"/>
      <c r="H267" s="82"/>
      <c r="I267" s="82"/>
      <c r="J267" s="82"/>
      <c r="K267" s="82"/>
      <c r="L267" s="82"/>
      <c r="M267" s="82"/>
      <c r="N267" s="82"/>
      <c r="O267" s="82"/>
      <c r="P267" s="82"/>
      <c r="Q267" s="82"/>
      <c r="R267" s="82"/>
      <c r="S267" s="82"/>
    </row>
    <row r="268" spans="5:19" ht="15">
      <c r="E268" s="82"/>
      <c r="F268" s="82"/>
      <c r="G268" s="82"/>
      <c r="H268" s="82"/>
      <c r="I268" s="82"/>
      <c r="J268" s="82"/>
      <c r="K268" s="82"/>
      <c r="L268" s="82"/>
      <c r="M268" s="82"/>
      <c r="N268" s="82"/>
      <c r="O268" s="82"/>
      <c r="P268" s="82"/>
      <c r="Q268" s="82"/>
      <c r="R268" s="82"/>
      <c r="S268" s="82"/>
    </row>
    <row r="269" spans="5:19" ht="15">
      <c r="E269" s="82"/>
      <c r="F269" s="82"/>
      <c r="G269" s="82"/>
      <c r="H269" s="82"/>
      <c r="I269" s="82"/>
      <c r="J269" s="82"/>
      <c r="K269" s="82"/>
      <c r="L269" s="82"/>
      <c r="M269" s="82"/>
      <c r="N269" s="82"/>
      <c r="O269" s="82"/>
      <c r="P269" s="82"/>
      <c r="Q269" s="82"/>
      <c r="R269" s="82"/>
      <c r="S269" s="82"/>
    </row>
    <row r="270" spans="5:19" ht="15">
      <c r="E270" s="82"/>
      <c r="F270" s="82"/>
      <c r="G270" s="82"/>
      <c r="H270" s="82"/>
      <c r="I270" s="82"/>
      <c r="J270" s="82"/>
      <c r="K270" s="82"/>
      <c r="L270" s="82"/>
      <c r="M270" s="82"/>
      <c r="N270" s="82"/>
      <c r="O270" s="82"/>
      <c r="P270" s="82"/>
      <c r="Q270" s="82"/>
      <c r="R270" s="82"/>
      <c r="S270" s="82"/>
    </row>
    <row r="271" spans="5:19" ht="15">
      <c r="E271" s="82"/>
      <c r="F271" s="82"/>
      <c r="G271" s="82"/>
      <c r="H271" s="82"/>
      <c r="I271" s="82"/>
      <c r="J271" s="82"/>
      <c r="K271" s="82"/>
      <c r="L271" s="82"/>
      <c r="M271" s="82"/>
      <c r="N271" s="82"/>
      <c r="O271" s="82"/>
      <c r="P271" s="82"/>
      <c r="Q271" s="82"/>
      <c r="R271" s="82"/>
      <c r="S271" s="82"/>
    </row>
    <row r="272" spans="5:19" ht="15">
      <c r="E272" s="82"/>
      <c r="F272" s="82"/>
      <c r="G272" s="82"/>
      <c r="H272" s="82"/>
      <c r="I272" s="82"/>
      <c r="J272" s="82"/>
      <c r="K272" s="82"/>
      <c r="L272" s="82"/>
      <c r="M272" s="82"/>
      <c r="N272" s="82"/>
      <c r="O272" s="82"/>
      <c r="P272" s="82"/>
      <c r="Q272" s="82"/>
      <c r="R272" s="82"/>
      <c r="S272" s="82"/>
    </row>
    <row r="273" spans="5:19" ht="15">
      <c r="E273" s="82"/>
      <c r="F273" s="82"/>
      <c r="G273" s="82"/>
      <c r="H273" s="82"/>
      <c r="I273" s="82"/>
      <c r="J273" s="82"/>
      <c r="K273" s="82"/>
      <c r="L273" s="82"/>
      <c r="M273" s="82"/>
      <c r="N273" s="82"/>
      <c r="O273" s="82"/>
      <c r="P273" s="82"/>
      <c r="Q273" s="82"/>
      <c r="R273" s="82"/>
      <c r="S273" s="82"/>
    </row>
    <row r="274" spans="5:19" ht="15">
      <c r="E274" s="82"/>
      <c r="F274" s="82"/>
      <c r="G274" s="82"/>
      <c r="H274" s="82"/>
      <c r="I274" s="82"/>
      <c r="J274" s="82"/>
      <c r="K274" s="82"/>
      <c r="L274" s="82"/>
      <c r="M274" s="82"/>
      <c r="N274" s="82"/>
      <c r="O274" s="82"/>
      <c r="P274" s="82"/>
      <c r="Q274" s="82"/>
      <c r="R274" s="82"/>
      <c r="S274" s="82"/>
    </row>
    <row r="275" spans="5:19" ht="15">
      <c r="E275" s="82"/>
      <c r="F275" s="82"/>
      <c r="G275" s="82"/>
      <c r="H275" s="82"/>
      <c r="I275" s="82"/>
      <c r="J275" s="82"/>
      <c r="K275" s="82"/>
      <c r="L275" s="82"/>
      <c r="M275" s="82"/>
      <c r="N275" s="82"/>
      <c r="O275" s="82"/>
      <c r="P275" s="82"/>
      <c r="Q275" s="82"/>
      <c r="R275" s="82"/>
      <c r="S275" s="82"/>
    </row>
    <row r="276" spans="5:19" ht="15">
      <c r="E276" s="82"/>
      <c r="F276" s="82"/>
      <c r="G276" s="82"/>
      <c r="H276" s="82"/>
      <c r="I276" s="82"/>
      <c r="J276" s="82"/>
      <c r="K276" s="82"/>
      <c r="L276" s="82"/>
      <c r="M276" s="82"/>
      <c r="N276" s="82"/>
      <c r="O276" s="82"/>
      <c r="P276" s="82"/>
      <c r="Q276" s="82"/>
      <c r="R276" s="82"/>
      <c r="S276" s="82"/>
    </row>
    <row r="277" spans="5:19" ht="15">
      <c r="E277" s="82"/>
      <c r="F277" s="82"/>
      <c r="G277" s="82"/>
      <c r="H277" s="82"/>
      <c r="I277" s="82"/>
      <c r="J277" s="82"/>
      <c r="K277" s="82"/>
      <c r="L277" s="82"/>
      <c r="M277" s="82"/>
      <c r="N277" s="82"/>
      <c r="O277" s="82"/>
      <c r="P277" s="82"/>
      <c r="Q277" s="82"/>
      <c r="R277" s="82"/>
      <c r="S277" s="82"/>
    </row>
    <row r="278" spans="5:19" ht="15">
      <c r="E278" s="82"/>
      <c r="F278" s="82"/>
      <c r="G278" s="82"/>
      <c r="H278" s="82"/>
      <c r="I278" s="82"/>
      <c r="J278" s="82"/>
      <c r="K278" s="82"/>
      <c r="L278" s="82"/>
      <c r="M278" s="82"/>
      <c r="N278" s="82"/>
      <c r="O278" s="82"/>
      <c r="P278" s="82"/>
      <c r="Q278" s="82"/>
      <c r="R278" s="82"/>
      <c r="S278" s="82"/>
    </row>
    <row r="279" spans="5:19" ht="15">
      <c r="E279" s="82"/>
      <c r="F279" s="82"/>
      <c r="G279" s="82"/>
      <c r="H279" s="82"/>
      <c r="I279" s="82"/>
      <c r="J279" s="82"/>
      <c r="K279" s="82"/>
      <c r="L279" s="82"/>
      <c r="M279" s="82"/>
      <c r="N279" s="82"/>
      <c r="O279" s="82"/>
      <c r="P279" s="82"/>
      <c r="Q279" s="82"/>
      <c r="R279" s="82"/>
      <c r="S279" s="82"/>
    </row>
    <row r="280" spans="5:19" ht="15">
      <c r="E280" s="82"/>
      <c r="F280" s="82"/>
      <c r="G280" s="82"/>
      <c r="H280" s="82"/>
      <c r="I280" s="82"/>
      <c r="J280" s="82"/>
      <c r="K280" s="82"/>
      <c r="L280" s="82"/>
      <c r="M280" s="82"/>
      <c r="N280" s="82"/>
      <c r="O280" s="82"/>
      <c r="P280" s="82"/>
      <c r="Q280" s="82"/>
      <c r="R280" s="82"/>
      <c r="S280" s="82"/>
    </row>
    <row r="281" spans="5:19" ht="15">
      <c r="E281" s="82"/>
      <c r="F281" s="82"/>
      <c r="G281" s="82"/>
      <c r="H281" s="82"/>
      <c r="I281" s="82"/>
      <c r="J281" s="82"/>
      <c r="K281" s="82"/>
      <c r="L281" s="82"/>
      <c r="M281" s="82"/>
      <c r="N281" s="82"/>
      <c r="O281" s="82"/>
      <c r="P281" s="82"/>
      <c r="Q281" s="82"/>
      <c r="R281" s="82"/>
      <c r="S281" s="82"/>
    </row>
    <row r="282" spans="5:19" ht="15">
      <c r="E282" s="82"/>
      <c r="F282" s="82"/>
      <c r="G282" s="82"/>
      <c r="H282" s="82"/>
      <c r="I282" s="82"/>
      <c r="J282" s="82"/>
      <c r="K282" s="82"/>
      <c r="L282" s="82"/>
      <c r="M282" s="82"/>
      <c r="N282" s="82"/>
      <c r="O282" s="82"/>
      <c r="P282" s="82"/>
      <c r="Q282" s="82"/>
      <c r="R282" s="82"/>
      <c r="S282" s="82"/>
    </row>
    <row r="283" spans="5:19" ht="15">
      <c r="E283" s="82"/>
      <c r="F283" s="82"/>
      <c r="G283" s="82"/>
      <c r="H283" s="82"/>
      <c r="I283" s="82"/>
      <c r="J283" s="82"/>
      <c r="K283" s="82"/>
      <c r="L283" s="82"/>
      <c r="M283" s="82"/>
      <c r="N283" s="82"/>
      <c r="O283" s="82"/>
      <c r="P283" s="82"/>
      <c r="Q283" s="82"/>
      <c r="R283" s="82"/>
      <c r="S283" s="82"/>
    </row>
    <row r="284" spans="5:19" ht="15">
      <c r="E284" s="82"/>
      <c r="F284" s="82"/>
      <c r="G284" s="82"/>
      <c r="H284" s="82"/>
      <c r="I284" s="82"/>
      <c r="J284" s="82"/>
      <c r="K284" s="82"/>
      <c r="L284" s="82"/>
      <c r="M284" s="82"/>
      <c r="N284" s="82"/>
      <c r="O284" s="82"/>
      <c r="P284" s="82"/>
      <c r="Q284" s="82"/>
      <c r="R284" s="82"/>
      <c r="S284" s="82"/>
    </row>
    <row r="285" spans="5:19" ht="15">
      <c r="E285" s="82"/>
      <c r="F285" s="82"/>
      <c r="G285" s="82"/>
      <c r="H285" s="82"/>
      <c r="I285" s="82"/>
      <c r="J285" s="82"/>
      <c r="K285" s="82"/>
      <c r="L285" s="82"/>
      <c r="M285" s="82"/>
      <c r="N285" s="82"/>
      <c r="O285" s="82"/>
      <c r="P285" s="82"/>
      <c r="Q285" s="82"/>
      <c r="R285" s="82"/>
      <c r="S285" s="82"/>
    </row>
    <row r="286" spans="5:19" ht="15">
      <c r="E286" s="82"/>
      <c r="F286" s="82"/>
      <c r="G286" s="82"/>
      <c r="H286" s="82"/>
      <c r="I286" s="82"/>
      <c r="J286" s="82"/>
      <c r="K286" s="82"/>
      <c r="L286" s="82"/>
      <c r="M286" s="82"/>
      <c r="N286" s="82"/>
      <c r="O286" s="82"/>
      <c r="P286" s="82"/>
      <c r="Q286" s="82"/>
      <c r="R286" s="82"/>
      <c r="S286" s="82"/>
    </row>
    <row r="287" spans="5:19" ht="15">
      <c r="E287" s="82"/>
      <c r="F287" s="82"/>
      <c r="G287" s="82"/>
      <c r="H287" s="82"/>
      <c r="I287" s="82"/>
      <c r="J287" s="82"/>
      <c r="K287" s="82"/>
      <c r="L287" s="82"/>
      <c r="M287" s="82"/>
      <c r="N287" s="82"/>
      <c r="O287" s="82"/>
      <c r="P287" s="82"/>
      <c r="Q287" s="82"/>
      <c r="R287" s="82"/>
      <c r="S287" s="82"/>
    </row>
    <row r="288" spans="5:19" ht="15">
      <c r="E288" s="82"/>
      <c r="F288" s="82"/>
      <c r="G288" s="82"/>
      <c r="H288" s="82"/>
      <c r="I288" s="82"/>
      <c r="J288" s="82"/>
      <c r="K288" s="82"/>
      <c r="L288" s="82"/>
      <c r="M288" s="82"/>
      <c r="N288" s="82"/>
      <c r="O288" s="82"/>
      <c r="P288" s="82"/>
      <c r="Q288" s="82"/>
      <c r="R288" s="82"/>
      <c r="S288" s="82"/>
    </row>
    <row r="289" spans="5:19" ht="15">
      <c r="E289" s="82"/>
      <c r="F289" s="82"/>
      <c r="G289" s="82"/>
      <c r="H289" s="82"/>
      <c r="I289" s="82"/>
      <c r="J289" s="82"/>
      <c r="K289" s="82"/>
      <c r="L289" s="82"/>
      <c r="M289" s="82"/>
      <c r="N289" s="82"/>
      <c r="O289" s="82"/>
      <c r="P289" s="82"/>
      <c r="Q289" s="82"/>
      <c r="R289" s="82"/>
      <c r="S289" s="82"/>
    </row>
    <row r="290" spans="5:19" ht="15">
      <c r="E290" s="82"/>
      <c r="F290" s="82"/>
      <c r="G290" s="82"/>
      <c r="H290" s="82"/>
      <c r="I290" s="82"/>
      <c r="J290" s="82"/>
      <c r="K290" s="82"/>
      <c r="L290" s="82"/>
      <c r="M290" s="82"/>
      <c r="N290" s="82"/>
      <c r="O290" s="82"/>
      <c r="P290" s="82"/>
      <c r="Q290" s="82"/>
      <c r="R290" s="82"/>
      <c r="S290" s="82"/>
    </row>
    <row r="291" spans="5:19" ht="15">
      <c r="E291" s="82"/>
      <c r="F291" s="82"/>
      <c r="G291" s="82"/>
      <c r="H291" s="82"/>
      <c r="I291" s="82"/>
      <c r="J291" s="82"/>
      <c r="K291" s="82"/>
      <c r="L291" s="82"/>
      <c r="M291" s="82"/>
      <c r="N291" s="82"/>
      <c r="O291" s="82"/>
      <c r="P291" s="82"/>
      <c r="Q291" s="82"/>
      <c r="R291" s="82"/>
      <c r="S291" s="82"/>
    </row>
    <row r="292" spans="5:19" ht="15">
      <c r="E292" s="82"/>
      <c r="F292" s="82"/>
      <c r="G292" s="82"/>
      <c r="H292" s="82"/>
      <c r="I292" s="82"/>
      <c r="J292" s="82"/>
      <c r="K292" s="82"/>
      <c r="L292" s="82"/>
      <c r="M292" s="82"/>
      <c r="N292" s="82"/>
      <c r="O292" s="82"/>
      <c r="P292" s="82"/>
      <c r="Q292" s="82"/>
      <c r="R292" s="82"/>
      <c r="S292" s="82"/>
    </row>
    <row r="293" spans="5:19" ht="15">
      <c r="E293" s="82"/>
      <c r="F293" s="82"/>
      <c r="G293" s="82"/>
      <c r="H293" s="82"/>
      <c r="I293" s="82"/>
      <c r="J293" s="82"/>
      <c r="K293" s="82"/>
      <c r="L293" s="82"/>
      <c r="M293" s="82"/>
      <c r="N293" s="82"/>
      <c r="O293" s="82"/>
      <c r="P293" s="82"/>
      <c r="Q293" s="82"/>
      <c r="R293" s="82"/>
      <c r="S293" s="82"/>
    </row>
    <row r="294" spans="5:19" ht="15">
      <c r="E294" s="82"/>
      <c r="F294" s="82"/>
      <c r="G294" s="82"/>
      <c r="H294" s="82"/>
      <c r="I294" s="82"/>
      <c r="J294" s="82"/>
      <c r="K294" s="82"/>
      <c r="L294" s="82"/>
      <c r="M294" s="82"/>
      <c r="N294" s="82"/>
      <c r="O294" s="82"/>
      <c r="P294" s="82"/>
      <c r="Q294" s="82"/>
      <c r="R294" s="82"/>
      <c r="S294" s="82"/>
    </row>
    <row r="295" spans="5:19" ht="15">
      <c r="E295" s="82"/>
      <c r="F295" s="82"/>
      <c r="G295" s="82"/>
      <c r="H295" s="82"/>
      <c r="I295" s="82"/>
      <c r="J295" s="82"/>
      <c r="K295" s="82"/>
      <c r="L295" s="82"/>
      <c r="M295" s="82"/>
      <c r="N295" s="82"/>
      <c r="O295" s="82"/>
      <c r="P295" s="82"/>
      <c r="Q295" s="82"/>
      <c r="R295" s="82"/>
      <c r="S295" s="82"/>
    </row>
    <row r="296" spans="5:19" ht="15">
      <c r="E296" s="82"/>
      <c r="F296" s="82"/>
      <c r="G296" s="82"/>
      <c r="H296" s="82"/>
      <c r="I296" s="82"/>
      <c r="J296" s="82"/>
      <c r="K296" s="82"/>
      <c r="L296" s="82"/>
      <c r="M296" s="82"/>
      <c r="N296" s="82"/>
      <c r="O296" s="82"/>
      <c r="P296" s="82"/>
      <c r="Q296" s="82"/>
      <c r="R296" s="82"/>
      <c r="S296" s="82"/>
    </row>
    <row r="297" spans="5:19" ht="15">
      <c r="E297" s="82"/>
      <c r="F297" s="82"/>
      <c r="G297" s="82"/>
      <c r="H297" s="82"/>
      <c r="I297" s="82"/>
      <c r="J297" s="82"/>
      <c r="K297" s="82"/>
      <c r="L297" s="82"/>
      <c r="M297" s="82"/>
      <c r="N297" s="82"/>
      <c r="O297" s="82"/>
      <c r="P297" s="82"/>
      <c r="Q297" s="82"/>
      <c r="R297" s="82"/>
      <c r="S297" s="82"/>
    </row>
    <row r="298" spans="5:19" ht="15">
      <c r="E298" s="82"/>
      <c r="F298" s="82"/>
      <c r="G298" s="82"/>
      <c r="H298" s="82"/>
      <c r="I298" s="82"/>
      <c r="J298" s="82"/>
      <c r="K298" s="82"/>
      <c r="L298" s="82"/>
      <c r="M298" s="82"/>
      <c r="N298" s="82"/>
      <c r="O298" s="82"/>
      <c r="P298" s="82"/>
      <c r="Q298" s="82"/>
      <c r="R298" s="82"/>
      <c r="S298" s="82"/>
    </row>
    <row r="299" spans="5:19" ht="15">
      <c r="E299" s="82"/>
      <c r="F299" s="82"/>
      <c r="G299" s="82"/>
      <c r="H299" s="82"/>
      <c r="I299" s="82"/>
      <c r="J299" s="82"/>
      <c r="K299" s="82"/>
      <c r="L299" s="82"/>
      <c r="M299" s="82"/>
      <c r="N299" s="82"/>
      <c r="O299" s="82"/>
      <c r="P299" s="82"/>
      <c r="Q299" s="82"/>
      <c r="R299" s="82"/>
      <c r="S299" s="82"/>
    </row>
    <row r="300" spans="5:19" ht="15">
      <c r="E300" s="82"/>
      <c r="F300" s="82"/>
      <c r="G300" s="82"/>
      <c r="H300" s="82"/>
      <c r="I300" s="82"/>
      <c r="J300" s="82"/>
      <c r="K300" s="82"/>
      <c r="L300" s="82"/>
      <c r="M300" s="82"/>
      <c r="N300" s="82"/>
      <c r="O300" s="82"/>
      <c r="P300" s="82"/>
      <c r="Q300" s="82"/>
      <c r="R300" s="82"/>
      <c r="S300" s="82"/>
    </row>
    <row r="301" spans="5:19" ht="15">
      <c r="E301" s="82"/>
      <c r="F301" s="82"/>
      <c r="G301" s="82"/>
      <c r="H301" s="82"/>
      <c r="I301" s="82"/>
      <c r="J301" s="82"/>
      <c r="K301" s="82"/>
      <c r="L301" s="82"/>
      <c r="M301" s="82"/>
      <c r="N301" s="82"/>
      <c r="O301" s="82"/>
      <c r="P301" s="82"/>
      <c r="Q301" s="82"/>
      <c r="R301" s="82"/>
      <c r="S301" s="82"/>
    </row>
    <row r="302" spans="5:19" ht="15">
      <c r="E302" s="82"/>
      <c r="F302" s="82"/>
      <c r="G302" s="82"/>
      <c r="H302" s="82"/>
      <c r="I302" s="82"/>
      <c r="J302" s="82"/>
      <c r="K302" s="82"/>
      <c r="L302" s="82"/>
      <c r="M302" s="82"/>
      <c r="N302" s="82"/>
      <c r="O302" s="82"/>
      <c r="P302" s="82"/>
      <c r="Q302" s="82"/>
      <c r="R302" s="82"/>
      <c r="S302" s="82"/>
    </row>
    <row r="303" spans="5:19" ht="15">
      <c r="E303" s="82"/>
      <c r="F303" s="82"/>
      <c r="G303" s="82"/>
      <c r="H303" s="82"/>
      <c r="I303" s="82"/>
      <c r="J303" s="82"/>
      <c r="K303" s="82"/>
      <c r="L303" s="82"/>
      <c r="M303" s="82"/>
      <c r="N303" s="82"/>
      <c r="O303" s="82"/>
      <c r="P303" s="82"/>
      <c r="Q303" s="82"/>
      <c r="R303" s="82"/>
      <c r="S303" s="82"/>
    </row>
    <row r="304" spans="5:19" ht="15">
      <c r="E304" s="82"/>
      <c r="F304" s="82"/>
      <c r="G304" s="82"/>
      <c r="H304" s="82"/>
      <c r="I304" s="82"/>
      <c r="J304" s="82"/>
      <c r="K304" s="82"/>
      <c r="L304" s="82"/>
      <c r="M304" s="82"/>
      <c r="N304" s="82"/>
      <c r="O304" s="82"/>
      <c r="P304" s="82"/>
      <c r="Q304" s="82"/>
      <c r="R304" s="82"/>
      <c r="S304" s="82"/>
    </row>
    <row r="305" spans="5:19" ht="15">
      <c r="E305" s="82"/>
      <c r="F305" s="82"/>
      <c r="G305" s="82"/>
      <c r="H305" s="82"/>
      <c r="I305" s="82"/>
      <c r="J305" s="82"/>
      <c r="K305" s="82"/>
      <c r="L305" s="82"/>
      <c r="M305" s="82"/>
      <c r="N305" s="82"/>
      <c r="O305" s="82"/>
      <c r="P305" s="82"/>
      <c r="Q305" s="82"/>
      <c r="R305" s="82"/>
      <c r="S305" s="82"/>
    </row>
    <row r="306" spans="5:19" ht="15">
      <c r="E306" s="82"/>
      <c r="F306" s="82"/>
      <c r="G306" s="82"/>
      <c r="H306" s="82"/>
      <c r="I306" s="82"/>
      <c r="J306" s="82"/>
      <c r="K306" s="82"/>
      <c r="L306" s="82"/>
      <c r="M306" s="82"/>
      <c r="N306" s="82"/>
      <c r="O306" s="82"/>
      <c r="P306" s="82"/>
      <c r="Q306" s="82"/>
      <c r="R306" s="82"/>
      <c r="S306" s="82"/>
    </row>
    <row r="307" spans="5:19" ht="15">
      <c r="E307" s="82"/>
      <c r="F307" s="82"/>
      <c r="G307" s="82"/>
      <c r="H307" s="82"/>
      <c r="I307" s="82"/>
      <c r="J307" s="82"/>
      <c r="K307" s="82"/>
      <c r="L307" s="82"/>
      <c r="M307" s="82"/>
      <c r="N307" s="82"/>
      <c r="O307" s="82"/>
      <c r="P307" s="82"/>
      <c r="Q307" s="82"/>
      <c r="R307" s="82"/>
      <c r="S307" s="82"/>
    </row>
    <row r="308" spans="5:19" ht="15">
      <c r="E308" s="82"/>
      <c r="F308" s="82"/>
      <c r="G308" s="82"/>
      <c r="H308" s="82"/>
      <c r="I308" s="82"/>
      <c r="J308" s="82"/>
      <c r="K308" s="82"/>
      <c r="L308" s="82"/>
      <c r="M308" s="82"/>
      <c r="N308" s="82"/>
      <c r="O308" s="82"/>
      <c r="P308" s="82"/>
      <c r="Q308" s="82"/>
      <c r="R308" s="82"/>
      <c r="S308" s="82"/>
    </row>
    <row r="309" spans="5:19" ht="15">
      <c r="E309" s="82"/>
      <c r="F309" s="82"/>
      <c r="G309" s="82"/>
      <c r="H309" s="82"/>
      <c r="I309" s="82"/>
      <c r="J309" s="82"/>
      <c r="K309" s="82"/>
      <c r="L309" s="82"/>
      <c r="M309" s="82"/>
      <c r="N309" s="82"/>
      <c r="O309" s="82"/>
      <c r="P309" s="82"/>
      <c r="Q309" s="82"/>
      <c r="R309" s="82"/>
      <c r="S309" s="82"/>
    </row>
    <row r="310" spans="5:19" ht="15">
      <c r="E310" s="82"/>
      <c r="F310" s="82"/>
      <c r="G310" s="82"/>
      <c r="H310" s="82"/>
      <c r="I310" s="82"/>
      <c r="J310" s="82"/>
      <c r="K310" s="82"/>
      <c r="L310" s="82"/>
      <c r="M310" s="82"/>
      <c r="N310" s="82"/>
      <c r="O310" s="82"/>
      <c r="P310" s="82"/>
      <c r="Q310" s="82"/>
      <c r="R310" s="82"/>
      <c r="S310" s="82"/>
    </row>
    <row r="311" spans="5:19" ht="15">
      <c r="E311" s="82"/>
      <c r="F311" s="82"/>
      <c r="G311" s="82"/>
      <c r="H311" s="82"/>
      <c r="I311" s="82"/>
      <c r="J311" s="82"/>
      <c r="K311" s="82"/>
      <c r="L311" s="82"/>
      <c r="M311" s="82"/>
      <c r="N311" s="82"/>
      <c r="O311" s="82"/>
      <c r="P311" s="82"/>
      <c r="Q311" s="82"/>
      <c r="R311" s="82"/>
      <c r="S311" s="82"/>
    </row>
    <row r="312" spans="5:19" ht="15">
      <c r="E312" s="82"/>
      <c r="F312" s="82"/>
      <c r="G312" s="82"/>
      <c r="H312" s="82"/>
      <c r="I312" s="82"/>
      <c r="J312" s="82"/>
      <c r="K312" s="82"/>
      <c r="L312" s="82"/>
      <c r="M312" s="82"/>
      <c r="N312" s="82"/>
      <c r="O312" s="82"/>
      <c r="P312" s="82"/>
      <c r="Q312" s="82"/>
      <c r="R312" s="82"/>
      <c r="S312" s="82"/>
    </row>
    <row r="313" spans="5:19" ht="15">
      <c r="E313" s="82"/>
      <c r="F313" s="82"/>
      <c r="G313" s="82"/>
      <c r="H313" s="82"/>
      <c r="I313" s="82"/>
      <c r="J313" s="82"/>
      <c r="K313" s="82"/>
      <c r="L313" s="82"/>
      <c r="M313" s="82"/>
      <c r="N313" s="82"/>
      <c r="O313" s="82"/>
      <c r="P313" s="82"/>
      <c r="Q313" s="82"/>
      <c r="R313" s="82"/>
      <c r="S313" s="82"/>
    </row>
    <row r="314" spans="5:19" ht="15">
      <c r="E314" s="82"/>
      <c r="F314" s="82"/>
      <c r="G314" s="82"/>
      <c r="H314" s="82"/>
      <c r="I314" s="82"/>
      <c r="J314" s="82"/>
      <c r="K314" s="82"/>
      <c r="L314" s="82"/>
      <c r="M314" s="82"/>
      <c r="N314" s="82"/>
      <c r="O314" s="82"/>
      <c r="P314" s="82"/>
      <c r="Q314" s="82"/>
      <c r="R314" s="82"/>
      <c r="S314" s="82"/>
    </row>
    <row r="315" spans="5:19" ht="15">
      <c r="E315" s="82"/>
      <c r="F315" s="82"/>
      <c r="G315" s="82"/>
      <c r="H315" s="82"/>
      <c r="I315" s="82"/>
      <c r="J315" s="82"/>
      <c r="K315" s="82"/>
      <c r="L315" s="82"/>
      <c r="M315" s="82"/>
      <c r="N315" s="82"/>
      <c r="O315" s="82"/>
      <c r="P315" s="82"/>
      <c r="Q315" s="82"/>
      <c r="R315" s="82"/>
      <c r="S315" s="82"/>
    </row>
    <row r="316" spans="5:19" ht="15">
      <c r="E316" s="82"/>
      <c r="F316" s="82"/>
      <c r="G316" s="82"/>
      <c r="H316" s="82"/>
      <c r="I316" s="82"/>
      <c r="J316" s="82"/>
      <c r="K316" s="82"/>
      <c r="L316" s="82"/>
      <c r="M316" s="82"/>
      <c r="N316" s="82"/>
      <c r="O316" s="82"/>
      <c r="P316" s="82"/>
      <c r="Q316" s="82"/>
      <c r="R316" s="82"/>
      <c r="S316" s="82"/>
    </row>
    <row r="317" spans="5:19" ht="15">
      <c r="E317" s="82"/>
      <c r="F317" s="82"/>
      <c r="G317" s="82"/>
      <c r="H317" s="82"/>
      <c r="I317" s="82"/>
      <c r="J317" s="82"/>
      <c r="K317" s="82"/>
      <c r="L317" s="82"/>
      <c r="M317" s="82"/>
      <c r="N317" s="82"/>
      <c r="O317" s="82"/>
      <c r="P317" s="82"/>
      <c r="Q317" s="82"/>
      <c r="R317" s="82"/>
      <c r="S317" s="82"/>
    </row>
    <row r="318" spans="5:19" ht="15">
      <c r="E318" s="82"/>
      <c r="F318" s="82"/>
      <c r="G318" s="82"/>
      <c r="H318" s="82"/>
      <c r="I318" s="82"/>
      <c r="J318" s="82"/>
      <c r="K318" s="82"/>
      <c r="L318" s="82"/>
      <c r="M318" s="82"/>
      <c r="N318" s="82"/>
      <c r="O318" s="82"/>
      <c r="P318" s="82"/>
      <c r="Q318" s="82"/>
      <c r="R318" s="82"/>
      <c r="S318" s="82"/>
    </row>
    <row r="319" spans="5:19" ht="15">
      <c r="E319" s="82"/>
      <c r="F319" s="82"/>
      <c r="G319" s="82"/>
      <c r="H319" s="82"/>
      <c r="I319" s="82"/>
      <c r="J319" s="82"/>
      <c r="K319" s="82"/>
      <c r="L319" s="82"/>
      <c r="M319" s="82"/>
      <c r="N319" s="82"/>
      <c r="O319" s="82"/>
      <c r="P319" s="82"/>
      <c r="Q319" s="82"/>
      <c r="R319" s="82"/>
      <c r="S319" s="82"/>
    </row>
    <row r="320" spans="5:19" ht="15">
      <c r="E320" s="82"/>
      <c r="F320" s="82"/>
      <c r="G320" s="82"/>
      <c r="H320" s="82"/>
      <c r="I320" s="82"/>
      <c r="J320" s="82"/>
      <c r="K320" s="82"/>
      <c r="L320" s="82"/>
      <c r="M320" s="82"/>
      <c r="N320" s="82"/>
      <c r="O320" s="82"/>
      <c r="P320" s="82"/>
      <c r="Q320" s="82"/>
      <c r="R320" s="82"/>
      <c r="S320" s="82"/>
    </row>
    <row r="321" spans="5:19" ht="15">
      <c r="E321" s="82"/>
      <c r="F321" s="82"/>
      <c r="G321" s="82"/>
      <c r="H321" s="82"/>
      <c r="I321" s="82"/>
      <c r="J321" s="82"/>
      <c r="K321" s="82"/>
      <c r="L321" s="82"/>
      <c r="M321" s="82"/>
      <c r="N321" s="82"/>
      <c r="O321" s="82"/>
      <c r="P321" s="82"/>
      <c r="Q321" s="82"/>
      <c r="R321" s="82"/>
      <c r="S321" s="82"/>
    </row>
    <row r="322" spans="5:19" ht="15">
      <c r="E322" s="82"/>
      <c r="F322" s="82"/>
      <c r="G322" s="82"/>
      <c r="H322" s="82"/>
      <c r="I322" s="82"/>
      <c r="J322" s="82"/>
      <c r="K322" s="82"/>
      <c r="L322" s="82"/>
      <c r="M322" s="82"/>
      <c r="N322" s="82"/>
      <c r="O322" s="82"/>
      <c r="P322" s="82"/>
      <c r="Q322" s="82"/>
      <c r="R322" s="82"/>
      <c r="S322" s="82"/>
    </row>
    <row r="323" spans="5:19" ht="15">
      <c r="E323" s="82"/>
      <c r="F323" s="82"/>
      <c r="G323" s="82"/>
      <c r="H323" s="82"/>
      <c r="I323" s="82"/>
      <c r="J323" s="82"/>
      <c r="K323" s="82"/>
      <c r="L323" s="82"/>
      <c r="M323" s="82"/>
      <c r="N323" s="82"/>
      <c r="O323" s="82"/>
      <c r="P323" s="82"/>
      <c r="Q323" s="82"/>
      <c r="R323" s="82"/>
      <c r="S323" s="82"/>
    </row>
    <row r="324" spans="5:19" ht="15">
      <c r="E324" s="82"/>
      <c r="F324" s="82"/>
      <c r="G324" s="82"/>
      <c r="H324" s="82"/>
      <c r="I324" s="82"/>
      <c r="J324" s="82"/>
      <c r="K324" s="82"/>
      <c r="L324" s="82"/>
      <c r="M324" s="82"/>
      <c r="N324" s="82"/>
      <c r="O324" s="82"/>
      <c r="P324" s="82"/>
      <c r="Q324" s="82"/>
      <c r="R324" s="82"/>
      <c r="S324" s="82"/>
    </row>
    <row r="325" spans="5:19" ht="15">
      <c r="E325" s="82"/>
      <c r="F325" s="82"/>
      <c r="G325" s="82"/>
      <c r="H325" s="82"/>
      <c r="I325" s="82"/>
      <c r="J325" s="82"/>
      <c r="K325" s="82"/>
      <c r="L325" s="82"/>
      <c r="M325" s="82"/>
      <c r="N325" s="82"/>
      <c r="O325" s="82"/>
      <c r="P325" s="82"/>
      <c r="Q325" s="82"/>
      <c r="R325" s="82"/>
      <c r="S325" s="82"/>
    </row>
    <row r="326" spans="5:19" ht="15">
      <c r="E326" s="82"/>
      <c r="F326" s="82"/>
      <c r="G326" s="82"/>
      <c r="H326" s="82"/>
      <c r="I326" s="82"/>
      <c r="J326" s="82"/>
      <c r="K326" s="82"/>
      <c r="L326" s="82"/>
      <c r="M326" s="82"/>
      <c r="N326" s="82"/>
      <c r="O326" s="82"/>
      <c r="P326" s="82"/>
      <c r="Q326" s="82"/>
      <c r="R326" s="82"/>
      <c r="S326" s="82"/>
    </row>
    <row r="327" spans="5:19" ht="15">
      <c r="E327" s="82"/>
      <c r="F327" s="82"/>
      <c r="G327" s="82"/>
      <c r="H327" s="82"/>
      <c r="I327" s="82"/>
      <c r="J327" s="82"/>
      <c r="K327" s="82"/>
      <c r="L327" s="82"/>
      <c r="M327" s="82"/>
      <c r="N327" s="82"/>
      <c r="O327" s="82"/>
      <c r="P327" s="82"/>
      <c r="Q327" s="82"/>
      <c r="R327" s="82"/>
      <c r="S327" s="82"/>
    </row>
    <row r="328" spans="5:19" ht="15">
      <c r="E328" s="82"/>
      <c r="F328" s="82"/>
      <c r="G328" s="82"/>
      <c r="H328" s="82"/>
      <c r="I328" s="82"/>
      <c r="J328" s="82"/>
      <c r="K328" s="82"/>
      <c r="L328" s="82"/>
      <c r="M328" s="82"/>
      <c r="N328" s="82"/>
      <c r="O328" s="82"/>
      <c r="P328" s="82"/>
      <c r="Q328" s="82"/>
      <c r="R328" s="82"/>
      <c r="S328" s="82"/>
    </row>
    <row r="329" spans="5:19" ht="15">
      <c r="E329" s="82"/>
      <c r="F329" s="82"/>
      <c r="G329" s="82"/>
      <c r="H329" s="82"/>
      <c r="I329" s="82"/>
      <c r="J329" s="82"/>
      <c r="K329" s="82"/>
      <c r="L329" s="82"/>
      <c r="M329" s="82"/>
      <c r="N329" s="82"/>
      <c r="O329" s="82"/>
      <c r="P329" s="82"/>
      <c r="Q329" s="82"/>
      <c r="R329" s="82"/>
      <c r="S329" s="82"/>
    </row>
    <row r="330" spans="5:19" ht="15">
      <c r="E330" s="82"/>
      <c r="F330" s="82"/>
      <c r="G330" s="82"/>
      <c r="H330" s="82"/>
      <c r="I330" s="82"/>
      <c r="J330" s="82"/>
      <c r="K330" s="82"/>
      <c r="L330" s="82"/>
      <c r="M330" s="82"/>
      <c r="N330" s="82"/>
      <c r="O330" s="82"/>
      <c r="P330" s="82"/>
      <c r="Q330" s="82"/>
      <c r="R330" s="82"/>
      <c r="S330" s="82"/>
    </row>
    <row r="331" spans="5:19" ht="15">
      <c r="E331" s="82"/>
      <c r="F331" s="82"/>
      <c r="G331" s="82"/>
      <c r="H331" s="82"/>
      <c r="I331" s="82"/>
      <c r="J331" s="82"/>
      <c r="K331" s="82"/>
      <c r="L331" s="82"/>
      <c r="M331" s="82"/>
      <c r="N331" s="82"/>
      <c r="O331" s="82"/>
      <c r="P331" s="82"/>
      <c r="Q331" s="82"/>
      <c r="R331" s="82"/>
      <c r="S331" s="82"/>
    </row>
    <row r="332" spans="5:19" ht="15">
      <c r="E332" s="82"/>
      <c r="F332" s="82"/>
      <c r="G332" s="82"/>
      <c r="H332" s="82"/>
      <c r="I332" s="82"/>
      <c r="J332" s="82"/>
      <c r="K332" s="82"/>
      <c r="L332" s="82"/>
      <c r="M332" s="82"/>
      <c r="N332" s="82"/>
      <c r="O332" s="82"/>
      <c r="P332" s="82"/>
      <c r="Q332" s="82"/>
      <c r="R332" s="82"/>
      <c r="S332" s="82"/>
    </row>
    <row r="333" spans="5:19" ht="15">
      <c r="E333" s="82"/>
      <c r="F333" s="82"/>
      <c r="G333" s="82"/>
      <c r="H333" s="82"/>
      <c r="I333" s="82"/>
      <c r="J333" s="82"/>
      <c r="K333" s="82"/>
      <c r="L333" s="82"/>
      <c r="M333" s="82"/>
      <c r="N333" s="82"/>
      <c r="O333" s="82"/>
      <c r="P333" s="82"/>
      <c r="Q333" s="82"/>
      <c r="R333" s="82"/>
      <c r="S333" s="82"/>
    </row>
    <row r="334" spans="5:19" ht="15">
      <c r="E334" s="82"/>
      <c r="F334" s="82"/>
      <c r="G334" s="82"/>
      <c r="H334" s="82"/>
      <c r="I334" s="82"/>
      <c r="J334" s="82"/>
      <c r="K334" s="82"/>
      <c r="L334" s="82"/>
      <c r="M334" s="82"/>
      <c r="N334" s="82"/>
      <c r="O334" s="82"/>
      <c r="P334" s="82"/>
      <c r="Q334" s="82"/>
      <c r="R334" s="82"/>
      <c r="S334" s="82"/>
    </row>
    <row r="335" spans="5:19" ht="15">
      <c r="E335" s="82"/>
      <c r="F335" s="82"/>
      <c r="G335" s="82"/>
      <c r="H335" s="82"/>
      <c r="I335" s="82"/>
      <c r="J335" s="82"/>
      <c r="K335" s="82"/>
      <c r="L335" s="82"/>
      <c r="M335" s="82"/>
      <c r="N335" s="82"/>
      <c r="O335" s="82"/>
      <c r="P335" s="82"/>
      <c r="Q335" s="82"/>
      <c r="R335" s="82"/>
      <c r="S335" s="82"/>
    </row>
    <row r="336" spans="5:19" ht="15">
      <c r="E336" s="82"/>
      <c r="F336" s="82"/>
      <c r="G336" s="82"/>
      <c r="H336" s="82"/>
      <c r="I336" s="82"/>
      <c r="J336" s="82"/>
      <c r="K336" s="82"/>
      <c r="L336" s="82"/>
      <c r="M336" s="82"/>
      <c r="N336" s="82"/>
      <c r="O336" s="82"/>
      <c r="P336" s="82"/>
      <c r="Q336" s="82"/>
      <c r="R336" s="82"/>
      <c r="S336" s="82"/>
    </row>
    <row r="337" spans="5:19" ht="15">
      <c r="E337" s="82"/>
      <c r="F337" s="82"/>
      <c r="G337" s="82"/>
      <c r="H337" s="82"/>
      <c r="I337" s="82"/>
      <c r="J337" s="82"/>
      <c r="K337" s="82"/>
      <c r="L337" s="82"/>
      <c r="M337" s="82"/>
      <c r="N337" s="82"/>
      <c r="O337" s="82"/>
      <c r="P337" s="82"/>
      <c r="Q337" s="82"/>
      <c r="R337" s="82"/>
      <c r="S337" s="82"/>
    </row>
    <row r="338" spans="5:19" ht="15">
      <c r="E338" s="82"/>
      <c r="F338" s="82"/>
      <c r="G338" s="82"/>
      <c r="H338" s="82"/>
      <c r="I338" s="82"/>
      <c r="J338" s="82"/>
      <c r="K338" s="82"/>
      <c r="L338" s="82"/>
      <c r="M338" s="82"/>
      <c r="N338" s="82"/>
      <c r="O338" s="82"/>
      <c r="P338" s="82"/>
      <c r="Q338" s="82"/>
      <c r="R338" s="82"/>
      <c r="S338" s="82"/>
    </row>
    <row r="339" spans="5:19" ht="15">
      <c r="E339" s="82"/>
      <c r="F339" s="82"/>
      <c r="G339" s="82"/>
      <c r="H339" s="82"/>
      <c r="I339" s="82"/>
      <c r="J339" s="82"/>
      <c r="K339" s="82"/>
      <c r="L339" s="82"/>
      <c r="M339" s="82"/>
      <c r="N339" s="82"/>
      <c r="O339" s="82"/>
      <c r="P339" s="82"/>
      <c r="Q339" s="82"/>
      <c r="R339" s="82"/>
      <c r="S339" s="82"/>
    </row>
    <row r="340" spans="5:19" ht="15">
      <c r="E340" s="82"/>
      <c r="F340" s="82"/>
      <c r="G340" s="82"/>
      <c r="H340" s="82"/>
      <c r="I340" s="82"/>
      <c r="J340" s="82"/>
      <c r="K340" s="82"/>
      <c r="L340" s="82"/>
      <c r="M340" s="82"/>
      <c r="N340" s="82"/>
      <c r="O340" s="82"/>
      <c r="P340" s="82"/>
      <c r="Q340" s="82"/>
      <c r="R340" s="82"/>
      <c r="S340" s="82"/>
    </row>
    <row r="341" spans="5:19" ht="15">
      <c r="E341" s="82"/>
      <c r="F341" s="82"/>
      <c r="G341" s="82"/>
      <c r="H341" s="82"/>
      <c r="I341" s="82"/>
      <c r="J341" s="82"/>
      <c r="K341" s="82"/>
      <c r="L341" s="82"/>
      <c r="M341" s="82"/>
      <c r="N341" s="82"/>
      <c r="O341" s="82"/>
      <c r="P341" s="82"/>
      <c r="Q341" s="82"/>
      <c r="R341" s="82"/>
      <c r="S341" s="82"/>
    </row>
    <row r="342" spans="5:19" ht="15">
      <c r="E342" s="82"/>
      <c r="F342" s="82"/>
      <c r="G342" s="82"/>
      <c r="H342" s="82"/>
      <c r="I342" s="82"/>
      <c r="J342" s="82"/>
      <c r="K342" s="82"/>
      <c r="L342" s="82"/>
      <c r="M342" s="82"/>
      <c r="N342" s="82"/>
      <c r="O342" s="82"/>
      <c r="P342" s="82"/>
      <c r="Q342" s="82"/>
      <c r="R342" s="82"/>
      <c r="S342" s="82"/>
    </row>
    <row r="343" spans="5:19" ht="15">
      <c r="E343" s="82"/>
      <c r="F343" s="82"/>
      <c r="G343" s="82"/>
      <c r="H343" s="82"/>
      <c r="I343" s="82"/>
      <c r="J343" s="82"/>
      <c r="K343" s="82"/>
      <c r="L343" s="82"/>
      <c r="M343" s="82"/>
      <c r="N343" s="82"/>
      <c r="O343" s="82"/>
      <c r="P343" s="82"/>
      <c r="Q343" s="82"/>
      <c r="R343" s="82"/>
      <c r="S343" s="82"/>
    </row>
    <row r="344" spans="5:19" ht="15">
      <c r="E344" s="82"/>
      <c r="F344" s="82"/>
      <c r="G344" s="82"/>
      <c r="H344" s="82"/>
      <c r="I344" s="82"/>
      <c r="J344" s="82"/>
      <c r="K344" s="82"/>
      <c r="L344" s="82"/>
      <c r="M344" s="82"/>
      <c r="N344" s="82"/>
      <c r="O344" s="82"/>
      <c r="P344" s="82"/>
      <c r="Q344" s="82"/>
      <c r="R344" s="82"/>
      <c r="S344" s="82"/>
    </row>
    <row r="345" spans="5:19" ht="15">
      <c r="E345" s="82"/>
      <c r="F345" s="82"/>
      <c r="G345" s="82"/>
      <c r="H345" s="82"/>
      <c r="I345" s="82"/>
      <c r="J345" s="82"/>
      <c r="K345" s="82"/>
      <c r="L345" s="82"/>
      <c r="M345" s="82"/>
      <c r="N345" s="82"/>
      <c r="O345" s="82"/>
      <c r="P345" s="82"/>
      <c r="Q345" s="82"/>
      <c r="R345" s="82"/>
      <c r="S345" s="82"/>
    </row>
    <row r="346" spans="5:19" ht="15">
      <c r="E346" s="82"/>
      <c r="F346" s="82"/>
      <c r="G346" s="82"/>
      <c r="H346" s="82"/>
      <c r="I346" s="82"/>
      <c r="J346" s="82"/>
      <c r="K346" s="82"/>
      <c r="L346" s="82"/>
      <c r="M346" s="82"/>
      <c r="N346" s="82"/>
      <c r="O346" s="82"/>
      <c r="P346" s="82"/>
      <c r="Q346" s="82"/>
      <c r="R346" s="82"/>
      <c r="S346" s="82"/>
    </row>
    <row r="347" spans="5:19" ht="15">
      <c r="E347" s="82"/>
      <c r="F347" s="82"/>
      <c r="G347" s="82"/>
      <c r="H347" s="82"/>
      <c r="I347" s="82"/>
      <c r="J347" s="82"/>
      <c r="K347" s="82"/>
      <c r="L347" s="82"/>
      <c r="M347" s="82"/>
      <c r="N347" s="82"/>
      <c r="O347" s="82"/>
      <c r="P347" s="82"/>
      <c r="Q347" s="82"/>
      <c r="R347" s="82"/>
      <c r="S347" s="82"/>
    </row>
    <row r="348" spans="5:19" ht="15">
      <c r="E348" s="82"/>
      <c r="F348" s="82"/>
      <c r="G348" s="82"/>
      <c r="H348" s="82"/>
      <c r="I348" s="82"/>
      <c r="J348" s="82"/>
      <c r="K348" s="82"/>
      <c r="L348" s="82"/>
      <c r="M348" s="82"/>
      <c r="N348" s="82"/>
      <c r="O348" s="82"/>
      <c r="P348" s="82"/>
      <c r="Q348" s="82"/>
      <c r="R348" s="82"/>
      <c r="S348" s="82"/>
    </row>
    <row r="349" spans="5:19" ht="15">
      <c r="E349" s="82"/>
      <c r="F349" s="82"/>
      <c r="G349" s="82"/>
      <c r="H349" s="82"/>
      <c r="I349" s="82"/>
      <c r="J349" s="82"/>
      <c r="K349" s="82"/>
      <c r="L349" s="82"/>
      <c r="M349" s="82"/>
      <c r="N349" s="82"/>
      <c r="O349" s="82"/>
      <c r="P349" s="82"/>
      <c r="Q349" s="82"/>
      <c r="R349" s="82"/>
      <c r="S349" s="82"/>
    </row>
    <row r="350" spans="5:19" ht="15">
      <c r="E350" s="82"/>
      <c r="F350" s="82"/>
      <c r="G350" s="82"/>
      <c r="H350" s="82"/>
      <c r="I350" s="82"/>
      <c r="J350" s="82"/>
      <c r="K350" s="82"/>
      <c r="L350" s="82"/>
      <c r="M350" s="82"/>
      <c r="N350" s="82"/>
      <c r="O350" s="82"/>
      <c r="P350" s="82"/>
      <c r="Q350" s="82"/>
      <c r="R350" s="82"/>
      <c r="S350" s="82"/>
    </row>
    <row r="351" spans="5:19" ht="15">
      <c r="E351" s="82"/>
      <c r="F351" s="82"/>
      <c r="G351" s="82"/>
      <c r="H351" s="82"/>
      <c r="I351" s="82"/>
      <c r="J351" s="82"/>
      <c r="K351" s="82"/>
      <c r="L351" s="82"/>
      <c r="M351" s="82"/>
      <c r="N351" s="82"/>
      <c r="O351" s="82"/>
      <c r="P351" s="82"/>
      <c r="Q351" s="82"/>
      <c r="R351" s="82"/>
      <c r="S351" s="82"/>
    </row>
    <row r="352" spans="5:19" ht="15">
      <c r="E352" s="82"/>
      <c r="F352" s="82"/>
      <c r="G352" s="82"/>
      <c r="H352" s="82"/>
      <c r="I352" s="82"/>
      <c r="J352" s="82"/>
      <c r="K352" s="82"/>
      <c r="L352" s="82"/>
      <c r="M352" s="82"/>
      <c r="N352" s="82"/>
      <c r="O352" s="82"/>
      <c r="P352" s="82"/>
      <c r="Q352" s="82"/>
      <c r="R352" s="82"/>
      <c r="S352" s="82"/>
    </row>
    <row r="353" spans="5:19" ht="15">
      <c r="E353" s="82"/>
      <c r="F353" s="82"/>
      <c r="G353" s="82"/>
      <c r="H353" s="82"/>
      <c r="I353" s="82"/>
      <c r="J353" s="82"/>
      <c r="K353" s="82"/>
      <c r="L353" s="82"/>
      <c r="M353" s="82"/>
      <c r="N353" s="82"/>
      <c r="O353" s="82"/>
      <c r="P353" s="82"/>
      <c r="Q353" s="82"/>
      <c r="R353" s="82"/>
      <c r="S353" s="82"/>
    </row>
    <row r="354" spans="5:19" ht="15">
      <c r="E354" s="82"/>
      <c r="F354" s="82"/>
      <c r="G354" s="82"/>
      <c r="H354" s="82"/>
      <c r="I354" s="82"/>
      <c r="J354" s="82"/>
      <c r="K354" s="82"/>
      <c r="L354" s="82"/>
      <c r="M354" s="82"/>
      <c r="N354" s="82"/>
      <c r="O354" s="82"/>
      <c r="P354" s="82"/>
      <c r="Q354" s="82"/>
      <c r="R354" s="82"/>
      <c r="S354" s="82"/>
    </row>
    <row r="355" spans="5:19" ht="15">
      <c r="E355" s="82"/>
      <c r="F355" s="82"/>
      <c r="G355" s="82"/>
      <c r="H355" s="82"/>
      <c r="I355" s="82"/>
      <c r="J355" s="82"/>
      <c r="K355" s="82"/>
      <c r="L355" s="82"/>
      <c r="M355" s="82"/>
      <c r="N355" s="82"/>
      <c r="O355" s="82"/>
      <c r="P355" s="82"/>
      <c r="Q355" s="82"/>
      <c r="R355" s="82"/>
      <c r="S355" s="82"/>
    </row>
    <row r="356" spans="5:19" ht="15">
      <c r="E356" s="82"/>
      <c r="F356" s="82"/>
      <c r="G356" s="82"/>
      <c r="H356" s="82"/>
      <c r="I356" s="82"/>
      <c r="J356" s="82"/>
      <c r="K356" s="82"/>
      <c r="L356" s="82"/>
      <c r="M356" s="82"/>
      <c r="N356" s="82"/>
      <c r="O356" s="82"/>
      <c r="P356" s="82"/>
      <c r="Q356" s="82"/>
      <c r="R356" s="82"/>
      <c r="S356" s="82"/>
    </row>
    <row r="357" spans="5:19" ht="15">
      <c r="E357" s="82"/>
      <c r="F357" s="82"/>
      <c r="G357" s="82"/>
      <c r="H357" s="82"/>
      <c r="I357" s="82"/>
      <c r="J357" s="82"/>
      <c r="K357" s="82"/>
      <c r="L357" s="82"/>
      <c r="M357" s="82"/>
      <c r="N357" s="82"/>
      <c r="O357" s="82"/>
      <c r="P357" s="82"/>
      <c r="Q357" s="82"/>
      <c r="R357" s="82"/>
      <c r="S357" s="82"/>
    </row>
    <row r="358" spans="5:19" ht="15">
      <c r="E358" s="82"/>
      <c r="F358" s="82"/>
      <c r="G358" s="82"/>
      <c r="H358" s="82"/>
      <c r="I358" s="82"/>
      <c r="J358" s="82"/>
      <c r="K358" s="82"/>
      <c r="L358" s="82"/>
      <c r="M358" s="82"/>
      <c r="N358" s="82"/>
      <c r="O358" s="82"/>
      <c r="P358" s="82"/>
      <c r="Q358" s="82"/>
      <c r="R358" s="82"/>
      <c r="S358" s="82"/>
    </row>
    <row r="359" spans="5:19" ht="15">
      <c r="E359" s="82"/>
      <c r="F359" s="82"/>
      <c r="G359" s="82"/>
      <c r="H359" s="82"/>
      <c r="I359" s="82"/>
      <c r="J359" s="82"/>
      <c r="K359" s="82"/>
      <c r="L359" s="82"/>
      <c r="M359" s="82"/>
      <c r="N359" s="82"/>
      <c r="O359" s="82"/>
      <c r="P359" s="82"/>
      <c r="Q359" s="82"/>
      <c r="R359" s="82"/>
      <c r="S359" s="82"/>
    </row>
    <row r="360" spans="5:19" ht="15">
      <c r="E360" s="82"/>
      <c r="F360" s="82"/>
      <c r="G360" s="82"/>
      <c r="H360" s="82"/>
      <c r="I360" s="82"/>
      <c r="J360" s="82"/>
      <c r="K360" s="82"/>
      <c r="L360" s="82"/>
      <c r="M360" s="82"/>
      <c r="N360" s="82"/>
      <c r="O360" s="82"/>
      <c r="P360" s="82"/>
      <c r="Q360" s="82"/>
      <c r="R360" s="82"/>
      <c r="S360" s="82"/>
    </row>
    <row r="361" spans="5:19" ht="15">
      <c r="E361" s="82"/>
      <c r="F361" s="82"/>
      <c r="G361" s="82"/>
      <c r="H361" s="82"/>
      <c r="I361" s="82"/>
      <c r="J361" s="82"/>
      <c r="K361" s="82"/>
      <c r="L361" s="82"/>
      <c r="M361" s="82"/>
      <c r="N361" s="82"/>
      <c r="O361" s="82"/>
      <c r="P361" s="82"/>
      <c r="Q361" s="82"/>
      <c r="R361" s="82"/>
      <c r="S361" s="82"/>
    </row>
    <row r="362" spans="5:19" ht="15">
      <c r="E362" s="82"/>
      <c r="F362" s="82"/>
      <c r="G362" s="82"/>
      <c r="H362" s="82"/>
      <c r="I362" s="82"/>
      <c r="J362" s="82"/>
      <c r="K362" s="82"/>
      <c r="L362" s="82"/>
      <c r="M362" s="82"/>
      <c r="N362" s="82"/>
      <c r="O362" s="82"/>
      <c r="P362" s="82"/>
      <c r="Q362" s="82"/>
      <c r="R362" s="82"/>
      <c r="S362" s="82"/>
    </row>
    <row r="363" spans="5:19" ht="15">
      <c r="E363" s="82"/>
      <c r="F363" s="82"/>
      <c r="G363" s="82"/>
      <c r="H363" s="82"/>
      <c r="I363" s="82"/>
      <c r="J363" s="82"/>
      <c r="K363" s="82"/>
      <c r="L363" s="82"/>
      <c r="M363" s="82"/>
      <c r="N363" s="82"/>
      <c r="O363" s="82"/>
      <c r="P363" s="82"/>
      <c r="Q363" s="82"/>
      <c r="R363" s="82"/>
      <c r="S363" s="82"/>
    </row>
    <row r="364" spans="5:19" ht="15">
      <c r="E364" s="82"/>
      <c r="F364" s="82"/>
      <c r="G364" s="82"/>
      <c r="H364" s="82"/>
      <c r="I364" s="82"/>
      <c r="J364" s="82"/>
      <c r="K364" s="82"/>
      <c r="L364" s="82"/>
      <c r="M364" s="82"/>
      <c r="N364" s="82"/>
      <c r="O364" s="82"/>
      <c r="P364" s="82"/>
      <c r="Q364" s="82"/>
      <c r="R364" s="82"/>
      <c r="S364" s="82"/>
    </row>
    <row r="365" spans="5:19" ht="15">
      <c r="E365" s="82"/>
      <c r="F365" s="82"/>
      <c r="G365" s="82"/>
      <c r="H365" s="82"/>
      <c r="I365" s="82"/>
      <c r="J365" s="82"/>
      <c r="K365" s="82"/>
      <c r="L365" s="82"/>
      <c r="M365" s="82"/>
      <c r="N365" s="82"/>
      <c r="O365" s="82"/>
      <c r="P365" s="82"/>
      <c r="Q365" s="82"/>
      <c r="R365" s="82"/>
      <c r="S365" s="82"/>
    </row>
    <row r="366" spans="5:19" ht="15">
      <c r="E366" s="82"/>
      <c r="F366" s="82"/>
      <c r="G366" s="82"/>
      <c r="H366" s="82"/>
      <c r="I366" s="82"/>
      <c r="J366" s="82"/>
      <c r="K366" s="82"/>
      <c r="L366" s="82"/>
      <c r="M366" s="82"/>
      <c r="N366" s="82"/>
      <c r="O366" s="82"/>
      <c r="P366" s="82"/>
      <c r="Q366" s="82"/>
      <c r="R366" s="82"/>
      <c r="S366" s="82"/>
    </row>
    <row r="367" spans="5:19" ht="15">
      <c r="E367" s="82"/>
      <c r="F367" s="82"/>
      <c r="G367" s="82"/>
      <c r="H367" s="82"/>
      <c r="I367" s="82"/>
      <c r="J367" s="82"/>
      <c r="K367" s="82"/>
      <c r="L367" s="82"/>
      <c r="M367" s="82"/>
      <c r="N367" s="82"/>
      <c r="O367" s="82"/>
      <c r="P367" s="82"/>
      <c r="Q367" s="82"/>
      <c r="R367" s="82"/>
      <c r="S367" s="82"/>
    </row>
    <row r="368" spans="5:19" ht="15">
      <c r="E368" s="82"/>
      <c r="F368" s="82"/>
      <c r="G368" s="82"/>
      <c r="H368" s="82"/>
      <c r="I368" s="82"/>
      <c r="J368" s="82"/>
      <c r="K368" s="82"/>
      <c r="L368" s="82"/>
      <c r="M368" s="82"/>
      <c r="N368" s="82"/>
      <c r="O368" s="82"/>
      <c r="P368" s="82"/>
      <c r="Q368" s="82"/>
      <c r="R368" s="82"/>
      <c r="S368" s="82"/>
    </row>
    <row r="369" spans="5:19" ht="15">
      <c r="E369" s="82"/>
      <c r="F369" s="82"/>
      <c r="G369" s="82"/>
      <c r="H369" s="82"/>
      <c r="I369" s="82"/>
      <c r="J369" s="82"/>
      <c r="K369" s="82"/>
      <c r="L369" s="82"/>
      <c r="M369" s="82"/>
      <c r="N369" s="82"/>
      <c r="O369" s="82"/>
      <c r="P369" s="82"/>
      <c r="Q369" s="82"/>
      <c r="R369" s="82"/>
      <c r="S369" s="82"/>
    </row>
    <row r="370" spans="5:19" ht="15">
      <c r="E370" s="82"/>
      <c r="F370" s="82"/>
      <c r="G370" s="82"/>
      <c r="H370" s="82"/>
      <c r="I370" s="82"/>
      <c r="J370" s="82"/>
      <c r="K370" s="82"/>
      <c r="L370" s="82"/>
      <c r="M370" s="82"/>
      <c r="N370" s="82"/>
      <c r="O370" s="82"/>
      <c r="P370" s="82"/>
      <c r="Q370" s="82"/>
      <c r="R370" s="82"/>
      <c r="S370" s="82"/>
    </row>
    <row r="371" spans="5:19" ht="15">
      <c r="E371" s="82"/>
      <c r="F371" s="82"/>
      <c r="G371" s="82"/>
      <c r="H371" s="82"/>
      <c r="I371" s="82"/>
      <c r="J371" s="82"/>
      <c r="K371" s="82"/>
      <c r="L371" s="82"/>
      <c r="M371" s="82"/>
      <c r="N371" s="82"/>
      <c r="O371" s="82"/>
      <c r="P371" s="82"/>
      <c r="Q371" s="82"/>
      <c r="R371" s="82"/>
      <c r="S371" s="82"/>
    </row>
    <row r="372" spans="5:19" ht="15">
      <c r="E372" s="82"/>
      <c r="F372" s="82"/>
      <c r="G372" s="82"/>
      <c r="H372" s="82"/>
      <c r="I372" s="82"/>
      <c r="J372" s="82"/>
      <c r="K372" s="82"/>
      <c r="L372" s="82"/>
      <c r="M372" s="82"/>
      <c r="N372" s="82"/>
      <c r="O372" s="82"/>
      <c r="P372" s="82"/>
      <c r="Q372" s="82"/>
      <c r="R372" s="82"/>
      <c r="S372" s="82"/>
    </row>
    <row r="373" spans="5:19" ht="15">
      <c r="E373" s="82"/>
      <c r="F373" s="82"/>
      <c r="G373" s="82"/>
      <c r="H373" s="82"/>
      <c r="I373" s="82"/>
      <c r="J373" s="82"/>
      <c r="K373" s="82"/>
      <c r="L373" s="82"/>
      <c r="M373" s="82"/>
      <c r="N373" s="82"/>
      <c r="O373" s="82"/>
      <c r="P373" s="82"/>
      <c r="Q373" s="82"/>
      <c r="R373" s="82"/>
      <c r="S373" s="82"/>
    </row>
    <row r="374" spans="5:19" ht="15">
      <c r="E374" s="82"/>
      <c r="F374" s="82"/>
      <c r="G374" s="82"/>
      <c r="H374" s="82"/>
      <c r="I374" s="82"/>
      <c r="J374" s="82"/>
      <c r="K374" s="82"/>
      <c r="L374" s="82"/>
      <c r="M374" s="82"/>
      <c r="N374" s="82"/>
      <c r="O374" s="82"/>
      <c r="P374" s="82"/>
      <c r="Q374" s="82"/>
      <c r="R374" s="82"/>
      <c r="S374" s="82"/>
    </row>
    <row r="375" spans="5:19" ht="15">
      <c r="E375" s="82"/>
      <c r="F375" s="82"/>
      <c r="G375" s="82"/>
      <c r="H375" s="82"/>
      <c r="I375" s="82"/>
      <c r="J375" s="82"/>
      <c r="K375" s="82"/>
      <c r="L375" s="82"/>
      <c r="M375" s="82"/>
      <c r="N375" s="82"/>
      <c r="O375" s="82"/>
      <c r="P375" s="82"/>
      <c r="Q375" s="82"/>
      <c r="R375" s="82"/>
      <c r="S375" s="82"/>
    </row>
    <row r="376" spans="5:19" ht="15">
      <c r="E376" s="82"/>
      <c r="F376" s="82"/>
      <c r="G376" s="82"/>
      <c r="H376" s="82"/>
      <c r="I376" s="82"/>
      <c r="J376" s="82"/>
      <c r="K376" s="82"/>
      <c r="L376" s="82"/>
      <c r="M376" s="82"/>
      <c r="N376" s="82"/>
      <c r="O376" s="82"/>
      <c r="P376" s="82"/>
      <c r="Q376" s="82"/>
      <c r="R376" s="82"/>
      <c r="S376" s="82"/>
    </row>
    <row r="377" spans="5:19" ht="15">
      <c r="E377" s="82"/>
      <c r="F377" s="82"/>
      <c r="G377" s="82"/>
      <c r="H377" s="82"/>
      <c r="I377" s="82"/>
      <c r="J377" s="82"/>
      <c r="K377" s="82"/>
      <c r="L377" s="82"/>
      <c r="M377" s="82"/>
      <c r="N377" s="82"/>
      <c r="O377" s="82"/>
      <c r="P377" s="82"/>
      <c r="Q377" s="82"/>
      <c r="R377" s="82"/>
      <c r="S377" s="82"/>
    </row>
    <row r="378" spans="5:19" ht="15">
      <c r="E378" s="82"/>
      <c r="F378" s="82"/>
      <c r="G378" s="82"/>
      <c r="H378" s="82"/>
      <c r="I378" s="82"/>
      <c r="J378" s="82"/>
      <c r="K378" s="82"/>
      <c r="L378" s="82"/>
      <c r="M378" s="82"/>
      <c r="N378" s="82"/>
      <c r="O378" s="82"/>
      <c r="P378" s="82"/>
      <c r="Q378" s="82"/>
      <c r="R378" s="82"/>
      <c r="S378" s="82"/>
    </row>
    <row r="379" spans="5:19" ht="15">
      <c r="E379" s="82"/>
      <c r="F379" s="82"/>
      <c r="G379" s="82"/>
      <c r="H379" s="82"/>
      <c r="I379" s="82"/>
      <c r="J379" s="82"/>
      <c r="K379" s="82"/>
      <c r="L379" s="82"/>
      <c r="M379" s="82"/>
      <c r="N379" s="82"/>
      <c r="O379" s="82"/>
      <c r="P379" s="82"/>
      <c r="Q379" s="82"/>
      <c r="R379" s="82"/>
      <c r="S379" s="82"/>
    </row>
    <row r="380" spans="5:19" ht="15">
      <c r="E380" s="82"/>
      <c r="F380" s="82"/>
      <c r="G380" s="82"/>
      <c r="H380" s="82"/>
      <c r="I380" s="82"/>
      <c r="J380" s="82"/>
      <c r="K380" s="82"/>
      <c r="L380" s="82"/>
      <c r="M380" s="82"/>
      <c r="N380" s="82"/>
      <c r="O380" s="82"/>
      <c r="P380" s="82"/>
      <c r="Q380" s="82"/>
      <c r="R380" s="82"/>
      <c r="S380" s="82"/>
    </row>
    <row r="381" spans="5:19" ht="15">
      <c r="E381" s="82"/>
      <c r="F381" s="82"/>
      <c r="G381" s="82"/>
      <c r="H381" s="82"/>
      <c r="I381" s="82"/>
      <c r="J381" s="82"/>
      <c r="K381" s="82"/>
      <c r="L381" s="82"/>
      <c r="M381" s="82"/>
      <c r="N381" s="82"/>
      <c r="O381" s="82"/>
      <c r="P381" s="82"/>
      <c r="Q381" s="82"/>
      <c r="R381" s="82"/>
      <c r="S381" s="82"/>
    </row>
    <row r="382" spans="5:19" ht="15">
      <c r="E382" s="82"/>
      <c r="F382" s="82"/>
      <c r="G382" s="82"/>
      <c r="H382" s="82"/>
      <c r="I382" s="82"/>
      <c r="J382" s="82"/>
      <c r="K382" s="82"/>
      <c r="L382" s="82"/>
      <c r="M382" s="82"/>
      <c r="N382" s="82"/>
      <c r="O382" s="82"/>
      <c r="P382" s="82"/>
      <c r="Q382" s="82"/>
      <c r="R382" s="82"/>
      <c r="S382" s="82"/>
    </row>
    <row r="383" spans="5:19" ht="15">
      <c r="E383" s="82"/>
      <c r="F383" s="82"/>
      <c r="G383" s="82"/>
      <c r="H383" s="82"/>
      <c r="I383" s="82"/>
      <c r="J383" s="82"/>
      <c r="K383" s="82"/>
      <c r="L383" s="82"/>
      <c r="M383" s="82"/>
      <c r="N383" s="82"/>
      <c r="O383" s="82"/>
      <c r="P383" s="82"/>
      <c r="Q383" s="82"/>
      <c r="R383" s="82"/>
      <c r="S383" s="82"/>
    </row>
    <row r="384" spans="5:19" ht="15">
      <c r="E384" s="82"/>
      <c r="F384" s="82"/>
      <c r="G384" s="82"/>
      <c r="H384" s="82"/>
      <c r="I384" s="82"/>
      <c r="J384" s="82"/>
      <c r="K384" s="82"/>
      <c r="L384" s="82"/>
      <c r="M384" s="82"/>
      <c r="N384" s="82"/>
      <c r="O384" s="82"/>
      <c r="P384" s="82"/>
      <c r="Q384" s="82"/>
      <c r="R384" s="82"/>
      <c r="S384" s="82"/>
    </row>
    <row r="385" spans="5:19" ht="15">
      <c r="E385" s="82"/>
      <c r="F385" s="82"/>
      <c r="G385" s="82"/>
      <c r="H385" s="82"/>
      <c r="I385" s="82"/>
      <c r="J385" s="82"/>
      <c r="K385" s="82"/>
      <c r="L385" s="82"/>
      <c r="M385" s="82"/>
      <c r="N385" s="82"/>
      <c r="O385" s="82"/>
      <c r="P385" s="82"/>
      <c r="Q385" s="82"/>
      <c r="R385" s="82"/>
      <c r="S385" s="82"/>
    </row>
    <row r="386" spans="5:19" ht="15">
      <c r="E386" s="82"/>
      <c r="F386" s="82"/>
      <c r="G386" s="82"/>
      <c r="H386" s="82"/>
      <c r="I386" s="82"/>
      <c r="J386" s="82"/>
      <c r="K386" s="82"/>
      <c r="L386" s="82"/>
      <c r="M386" s="82"/>
      <c r="N386" s="82"/>
      <c r="O386" s="82"/>
      <c r="P386" s="82"/>
      <c r="Q386" s="82"/>
      <c r="R386" s="82"/>
      <c r="S386" s="82"/>
    </row>
    <row r="387" spans="5:19" ht="15">
      <c r="E387" s="82"/>
      <c r="F387" s="82"/>
      <c r="G387" s="82"/>
      <c r="H387" s="82"/>
      <c r="I387" s="82"/>
      <c r="J387" s="82"/>
      <c r="K387" s="82"/>
      <c r="L387" s="82"/>
      <c r="M387" s="82"/>
      <c r="N387" s="82"/>
      <c r="O387" s="82"/>
      <c r="P387" s="82"/>
      <c r="Q387" s="82"/>
      <c r="R387" s="82"/>
      <c r="S387" s="82"/>
    </row>
    <row r="388" spans="5:19" ht="15">
      <c r="E388" s="82"/>
      <c r="F388" s="82"/>
      <c r="G388" s="82"/>
      <c r="H388" s="82"/>
      <c r="I388" s="82"/>
      <c r="J388" s="82"/>
      <c r="K388" s="82"/>
      <c r="L388" s="82"/>
      <c r="M388" s="82"/>
      <c r="N388" s="82"/>
      <c r="O388" s="82"/>
      <c r="P388" s="82"/>
      <c r="Q388" s="82"/>
      <c r="R388" s="82"/>
      <c r="S388" s="82"/>
    </row>
    <row r="389" spans="5:19" ht="15">
      <c r="E389" s="82"/>
      <c r="F389" s="82"/>
      <c r="G389" s="82"/>
      <c r="H389" s="82"/>
      <c r="I389" s="82"/>
      <c r="J389" s="82"/>
      <c r="K389" s="82"/>
      <c r="L389" s="82"/>
      <c r="M389" s="82"/>
      <c r="N389" s="82"/>
      <c r="O389" s="82"/>
      <c r="P389" s="82"/>
      <c r="Q389" s="82"/>
      <c r="R389" s="82"/>
      <c r="S389" s="82"/>
    </row>
    <row r="390" spans="5:19" ht="15">
      <c r="E390" s="82"/>
      <c r="F390" s="82"/>
      <c r="G390" s="82"/>
      <c r="H390" s="82"/>
      <c r="I390" s="82"/>
      <c r="J390" s="82"/>
      <c r="K390" s="82"/>
      <c r="L390" s="82"/>
      <c r="M390" s="82"/>
      <c r="N390" s="82"/>
      <c r="O390" s="82"/>
      <c r="P390" s="82"/>
      <c r="Q390" s="82"/>
      <c r="R390" s="82"/>
      <c r="S390" s="82"/>
    </row>
    <row r="391" spans="5:19" ht="15">
      <c r="E391" s="82"/>
      <c r="F391" s="82"/>
      <c r="G391" s="82"/>
      <c r="H391" s="82"/>
      <c r="I391" s="82"/>
      <c r="J391" s="82"/>
      <c r="K391" s="82"/>
      <c r="L391" s="82"/>
      <c r="M391" s="82"/>
      <c r="N391" s="82"/>
      <c r="O391" s="82"/>
      <c r="P391" s="82"/>
      <c r="Q391" s="82"/>
      <c r="R391" s="82"/>
      <c r="S391" s="82"/>
    </row>
    <row r="392" spans="5:19" ht="15">
      <c r="E392" s="82"/>
      <c r="F392" s="82"/>
      <c r="G392" s="82"/>
      <c r="H392" s="82"/>
      <c r="I392" s="82"/>
      <c r="J392" s="82"/>
      <c r="K392" s="82"/>
      <c r="L392" s="82"/>
      <c r="M392" s="82"/>
      <c r="N392" s="82"/>
      <c r="O392" s="82"/>
      <c r="P392" s="82"/>
      <c r="Q392" s="82"/>
      <c r="R392" s="82"/>
      <c r="S392" s="82"/>
    </row>
    <row r="393" spans="5:19" ht="15">
      <c r="E393" s="82"/>
      <c r="F393" s="82"/>
      <c r="G393" s="82"/>
      <c r="H393" s="82"/>
      <c r="I393" s="82"/>
      <c r="J393" s="82"/>
      <c r="K393" s="82"/>
      <c r="L393" s="82"/>
      <c r="M393" s="82"/>
      <c r="N393" s="82"/>
      <c r="O393" s="82"/>
      <c r="P393" s="82"/>
      <c r="Q393" s="82"/>
      <c r="R393" s="82"/>
      <c r="S393" s="82"/>
    </row>
    <row r="394" spans="5:19" ht="15">
      <c r="E394" s="82"/>
      <c r="F394" s="82"/>
      <c r="G394" s="82"/>
      <c r="H394" s="82"/>
      <c r="I394" s="82"/>
      <c r="J394" s="82"/>
      <c r="K394" s="82"/>
      <c r="L394" s="82"/>
      <c r="M394" s="82"/>
      <c r="N394" s="82"/>
      <c r="O394" s="82"/>
      <c r="P394" s="82"/>
      <c r="Q394" s="82"/>
      <c r="R394" s="82"/>
      <c r="S394" s="82"/>
    </row>
    <row r="395" spans="5:19" ht="15">
      <c r="E395" s="82"/>
      <c r="F395" s="82"/>
      <c r="G395" s="82"/>
      <c r="H395" s="82"/>
      <c r="I395" s="82"/>
      <c r="J395" s="82"/>
      <c r="K395" s="82"/>
      <c r="L395" s="82"/>
      <c r="M395" s="82"/>
      <c r="N395" s="82"/>
      <c r="O395" s="82"/>
      <c r="P395" s="82"/>
      <c r="Q395" s="82"/>
      <c r="R395" s="82"/>
      <c r="S395" s="82"/>
    </row>
    <row r="396" spans="5:19" ht="15">
      <c r="E396" s="82"/>
      <c r="F396" s="82"/>
      <c r="G396" s="82"/>
      <c r="H396" s="82"/>
      <c r="I396" s="82"/>
      <c r="J396" s="82"/>
      <c r="K396" s="82"/>
      <c r="L396" s="82"/>
      <c r="M396" s="82"/>
      <c r="N396" s="82"/>
      <c r="O396" s="82"/>
      <c r="P396" s="82"/>
      <c r="Q396" s="82"/>
      <c r="R396" s="82"/>
      <c r="S396" s="82"/>
    </row>
    <row r="397" spans="5:19" ht="15">
      <c r="E397" s="82"/>
      <c r="F397" s="82"/>
      <c r="G397" s="82"/>
      <c r="H397" s="82"/>
      <c r="I397" s="82"/>
      <c r="J397" s="82"/>
      <c r="K397" s="82"/>
      <c r="L397" s="82"/>
      <c r="M397" s="82"/>
      <c r="N397" s="82"/>
      <c r="O397" s="82"/>
      <c r="P397" s="82"/>
      <c r="Q397" s="82"/>
      <c r="R397" s="82"/>
      <c r="S397" s="82"/>
    </row>
    <row r="398" spans="5:19" ht="15">
      <c r="E398" s="82"/>
      <c r="F398" s="82"/>
      <c r="G398" s="82"/>
      <c r="H398" s="82"/>
      <c r="I398" s="82"/>
      <c r="J398" s="82"/>
      <c r="K398" s="82"/>
      <c r="L398" s="82"/>
      <c r="M398" s="82"/>
      <c r="N398" s="82"/>
      <c r="O398" s="82"/>
      <c r="P398" s="82"/>
      <c r="Q398" s="82"/>
      <c r="R398" s="82"/>
      <c r="S398" s="82"/>
    </row>
    <row r="399" spans="5:19" ht="15">
      <c r="E399" s="82"/>
      <c r="F399" s="82"/>
      <c r="G399" s="82"/>
      <c r="H399" s="82"/>
      <c r="I399" s="82"/>
      <c r="J399" s="82"/>
      <c r="K399" s="82"/>
      <c r="L399" s="82"/>
      <c r="M399" s="82"/>
      <c r="N399" s="82"/>
      <c r="O399" s="82"/>
      <c r="P399" s="82"/>
      <c r="Q399" s="82"/>
      <c r="R399" s="82"/>
      <c r="S399" s="82"/>
    </row>
    <row r="400" spans="5:19" ht="15">
      <c r="E400" s="82"/>
      <c r="F400" s="82"/>
      <c r="G400" s="82"/>
      <c r="H400" s="82"/>
      <c r="I400" s="82"/>
      <c r="J400" s="82"/>
      <c r="K400" s="82"/>
      <c r="L400" s="82"/>
      <c r="M400" s="82"/>
      <c r="N400" s="82"/>
      <c r="O400" s="82"/>
      <c r="P400" s="82"/>
      <c r="Q400" s="82"/>
      <c r="R400" s="82"/>
      <c r="S400" s="82"/>
    </row>
    <row r="401" spans="5:19" ht="15">
      <c r="E401" s="82"/>
      <c r="F401" s="82"/>
      <c r="G401" s="82"/>
      <c r="H401" s="82"/>
      <c r="I401" s="82"/>
      <c r="J401" s="82"/>
      <c r="K401" s="82"/>
      <c r="L401" s="82"/>
      <c r="M401" s="82"/>
      <c r="N401" s="82"/>
      <c r="O401" s="82"/>
      <c r="P401" s="82"/>
      <c r="Q401" s="82"/>
      <c r="R401" s="82"/>
      <c r="S401" s="82"/>
    </row>
    <row r="402" spans="5:19" ht="15">
      <c r="E402" s="82"/>
      <c r="F402" s="82"/>
      <c r="G402" s="82"/>
      <c r="H402" s="82"/>
      <c r="I402" s="82"/>
      <c r="J402" s="82"/>
      <c r="K402" s="82"/>
      <c r="L402" s="82"/>
      <c r="M402" s="82"/>
      <c r="N402" s="82"/>
      <c r="O402" s="82"/>
      <c r="P402" s="82"/>
      <c r="Q402" s="82"/>
      <c r="R402" s="82"/>
      <c r="S402" s="82"/>
    </row>
    <row r="403" spans="5:19" ht="15">
      <c r="E403" s="82"/>
      <c r="F403" s="82"/>
      <c r="G403" s="82"/>
      <c r="H403" s="82"/>
      <c r="I403" s="82"/>
      <c r="J403" s="82"/>
      <c r="K403" s="82"/>
      <c r="L403" s="82"/>
      <c r="M403" s="82"/>
      <c r="N403" s="82"/>
      <c r="O403" s="82"/>
      <c r="P403" s="82"/>
      <c r="Q403" s="82"/>
      <c r="R403" s="82"/>
      <c r="S403" s="82"/>
    </row>
    <row r="404" spans="5:19" ht="15">
      <c r="E404" s="82"/>
      <c r="F404" s="82"/>
      <c r="G404" s="82"/>
      <c r="H404" s="82"/>
      <c r="I404" s="82"/>
      <c r="J404" s="82"/>
      <c r="K404" s="82"/>
      <c r="L404" s="82"/>
      <c r="M404" s="82"/>
      <c r="N404" s="82"/>
      <c r="O404" s="82"/>
      <c r="P404" s="82"/>
      <c r="Q404" s="82"/>
      <c r="R404" s="82"/>
      <c r="S404" s="82"/>
    </row>
    <row r="405" spans="5:19" ht="15">
      <c r="E405" s="82"/>
      <c r="F405" s="82"/>
      <c r="G405" s="82"/>
      <c r="H405" s="82"/>
      <c r="I405" s="82"/>
      <c r="J405" s="82"/>
      <c r="K405" s="82"/>
      <c r="L405" s="82"/>
      <c r="M405" s="82"/>
      <c r="N405" s="82"/>
      <c r="O405" s="82"/>
      <c r="P405" s="82"/>
      <c r="Q405" s="82"/>
      <c r="R405" s="82"/>
      <c r="S405" s="82"/>
    </row>
    <row r="406" spans="5:19" ht="15">
      <c r="E406" s="82"/>
      <c r="F406" s="82"/>
      <c r="G406" s="82"/>
      <c r="H406" s="82"/>
      <c r="I406" s="82"/>
      <c r="J406" s="82"/>
      <c r="K406" s="82"/>
      <c r="L406" s="82"/>
      <c r="M406" s="82"/>
      <c r="N406" s="82"/>
      <c r="O406" s="82"/>
      <c r="P406" s="82"/>
      <c r="Q406" s="82"/>
      <c r="R406" s="82"/>
      <c r="S406" s="82"/>
    </row>
    <row r="407" spans="5:19" ht="15">
      <c r="E407" s="82"/>
      <c r="F407" s="82"/>
      <c r="G407" s="82"/>
      <c r="H407" s="82"/>
      <c r="I407" s="82"/>
      <c r="J407" s="82"/>
      <c r="K407" s="82"/>
      <c r="L407" s="82"/>
      <c r="M407" s="82"/>
      <c r="N407" s="82"/>
      <c r="O407" s="82"/>
      <c r="P407" s="82"/>
      <c r="Q407" s="82"/>
      <c r="R407" s="82"/>
      <c r="S407" s="82"/>
    </row>
    <row r="408" spans="5:19" ht="15">
      <c r="E408" s="82"/>
      <c r="F408" s="82"/>
      <c r="G408" s="82"/>
      <c r="H408" s="82"/>
      <c r="I408" s="82"/>
      <c r="J408" s="82"/>
      <c r="K408" s="82"/>
      <c r="L408" s="82"/>
      <c r="M408" s="82"/>
      <c r="N408" s="82"/>
      <c r="O408" s="82"/>
      <c r="P408" s="82"/>
      <c r="Q408" s="82"/>
      <c r="R408" s="82"/>
      <c r="S408" s="82"/>
    </row>
    <row r="409" spans="5:19" ht="15">
      <c r="E409" s="82"/>
      <c r="F409" s="82"/>
      <c r="G409" s="82"/>
      <c r="H409" s="82"/>
      <c r="I409" s="82"/>
      <c r="J409" s="82"/>
      <c r="K409" s="82"/>
      <c r="L409" s="82"/>
      <c r="M409" s="82"/>
      <c r="N409" s="82"/>
      <c r="O409" s="82"/>
      <c r="P409" s="82"/>
      <c r="Q409" s="82"/>
      <c r="R409" s="82"/>
      <c r="S409" s="82"/>
    </row>
    <row r="410" spans="5:19" ht="15">
      <c r="E410" s="82"/>
      <c r="F410" s="82"/>
      <c r="G410" s="82"/>
      <c r="H410" s="82"/>
      <c r="I410" s="82"/>
      <c r="J410" s="82"/>
      <c r="K410" s="82"/>
      <c r="L410" s="82"/>
      <c r="M410" s="82"/>
      <c r="N410" s="82"/>
      <c r="O410" s="82"/>
      <c r="P410" s="82"/>
      <c r="Q410" s="82"/>
      <c r="R410" s="82"/>
      <c r="S410" s="82"/>
    </row>
    <row r="411" spans="5:19" ht="15">
      <c r="E411" s="82"/>
      <c r="F411" s="82"/>
      <c r="G411" s="82"/>
      <c r="H411" s="82"/>
      <c r="I411" s="82"/>
      <c r="J411" s="82"/>
      <c r="K411" s="82"/>
      <c r="L411" s="82"/>
      <c r="M411" s="82"/>
      <c r="N411" s="82"/>
      <c r="O411" s="82"/>
      <c r="P411" s="82"/>
      <c r="Q411" s="82"/>
      <c r="R411" s="82"/>
      <c r="S411" s="82"/>
    </row>
    <row r="412" spans="5:19" ht="15">
      <c r="E412" s="82"/>
      <c r="F412" s="82"/>
      <c r="G412" s="82"/>
      <c r="H412" s="82"/>
      <c r="I412" s="82"/>
      <c r="J412" s="82"/>
      <c r="K412" s="82"/>
      <c r="L412" s="82"/>
      <c r="M412" s="82"/>
      <c r="N412" s="82"/>
      <c r="O412" s="82"/>
      <c r="P412" s="82"/>
      <c r="Q412" s="82"/>
      <c r="R412" s="82"/>
      <c r="S412" s="82"/>
    </row>
    <row r="413" spans="5:19" ht="15">
      <c r="E413" s="82"/>
      <c r="F413" s="82"/>
      <c r="G413" s="82"/>
      <c r="H413" s="82"/>
      <c r="I413" s="82"/>
      <c r="J413" s="82"/>
      <c r="K413" s="82"/>
      <c r="L413" s="82"/>
      <c r="M413" s="82"/>
      <c r="N413" s="82"/>
      <c r="O413" s="82"/>
      <c r="P413" s="82"/>
      <c r="Q413" s="82"/>
      <c r="R413" s="82"/>
      <c r="S413" s="82"/>
    </row>
    <row r="414" spans="5:19" ht="15">
      <c r="E414" s="82"/>
      <c r="F414" s="82"/>
      <c r="G414" s="82"/>
      <c r="H414" s="82"/>
      <c r="I414" s="82"/>
      <c r="J414" s="82"/>
      <c r="K414" s="82"/>
      <c r="L414" s="82"/>
      <c r="M414" s="82"/>
      <c r="N414" s="82"/>
      <c r="O414" s="82"/>
      <c r="P414" s="82"/>
      <c r="Q414" s="82"/>
      <c r="R414" s="82"/>
      <c r="S414" s="82"/>
    </row>
    <row r="415" spans="5:19" ht="15">
      <c r="E415" s="82"/>
      <c r="F415" s="82"/>
      <c r="G415" s="82"/>
      <c r="H415" s="82"/>
      <c r="I415" s="82"/>
      <c r="J415" s="82"/>
      <c r="K415" s="82"/>
      <c r="L415" s="82"/>
      <c r="M415" s="82"/>
      <c r="N415" s="82"/>
      <c r="O415" s="82"/>
      <c r="P415" s="82"/>
      <c r="Q415" s="82"/>
      <c r="R415" s="82"/>
      <c r="S415" s="82"/>
    </row>
    <row r="416" spans="5:19" ht="15">
      <c r="E416" s="82"/>
      <c r="F416" s="82"/>
      <c r="G416" s="82"/>
      <c r="H416" s="82"/>
      <c r="I416" s="82"/>
      <c r="J416" s="82"/>
      <c r="K416" s="82"/>
      <c r="L416" s="82"/>
      <c r="M416" s="82"/>
      <c r="N416" s="82"/>
      <c r="O416" s="82"/>
      <c r="P416" s="82"/>
      <c r="Q416" s="82"/>
      <c r="R416" s="82"/>
      <c r="S416" s="82"/>
    </row>
    <row r="417" spans="5:19" ht="15">
      <c r="E417" s="82"/>
      <c r="F417" s="82"/>
      <c r="G417" s="82"/>
      <c r="H417" s="82"/>
      <c r="I417" s="82"/>
      <c r="J417" s="82"/>
      <c r="K417" s="82"/>
      <c r="L417" s="82"/>
      <c r="M417" s="82"/>
      <c r="N417" s="82"/>
      <c r="O417" s="82"/>
      <c r="P417" s="82"/>
      <c r="Q417" s="82"/>
      <c r="R417" s="82"/>
      <c r="S417" s="82"/>
    </row>
    <row r="418" spans="5:19" ht="15">
      <c r="E418" s="82"/>
      <c r="F418" s="82"/>
      <c r="G418" s="82"/>
      <c r="H418" s="82"/>
      <c r="I418" s="82"/>
      <c r="J418" s="82"/>
      <c r="K418" s="82"/>
      <c r="L418" s="82"/>
      <c r="M418" s="82"/>
      <c r="N418" s="82"/>
      <c r="O418" s="82"/>
      <c r="P418" s="82"/>
      <c r="Q418" s="82"/>
      <c r="R418" s="82"/>
      <c r="S418" s="82"/>
    </row>
    <row r="419" spans="5:19" ht="15">
      <c r="E419" s="82"/>
      <c r="F419" s="82"/>
      <c r="G419" s="82"/>
      <c r="H419" s="82"/>
      <c r="I419" s="82"/>
      <c r="J419" s="82"/>
      <c r="K419" s="82"/>
      <c r="L419" s="82"/>
      <c r="M419" s="82"/>
      <c r="N419" s="82"/>
      <c r="O419" s="82"/>
      <c r="P419" s="82"/>
      <c r="Q419" s="82"/>
      <c r="R419" s="82"/>
      <c r="S419" s="82"/>
    </row>
    <row r="420" spans="5:19" ht="15">
      <c r="E420" s="82"/>
      <c r="F420" s="82"/>
      <c r="G420" s="82"/>
      <c r="H420" s="82"/>
      <c r="I420" s="82"/>
      <c r="J420" s="82"/>
      <c r="K420" s="82"/>
      <c r="L420" s="82"/>
      <c r="M420" s="82"/>
      <c r="N420" s="82"/>
      <c r="O420" s="82"/>
      <c r="P420" s="82"/>
      <c r="Q420" s="82"/>
      <c r="R420" s="82"/>
      <c r="S420" s="82"/>
    </row>
    <row r="421" spans="5:19" ht="15">
      <c r="E421" s="82"/>
      <c r="F421" s="82"/>
      <c r="G421" s="82"/>
      <c r="H421" s="82"/>
      <c r="I421" s="82"/>
      <c r="J421" s="82"/>
      <c r="K421" s="82"/>
      <c r="L421" s="82"/>
      <c r="M421" s="82"/>
      <c r="N421" s="82"/>
      <c r="O421" s="82"/>
      <c r="P421" s="82"/>
      <c r="Q421" s="82"/>
      <c r="R421" s="82"/>
      <c r="S421" s="82"/>
    </row>
    <row r="422" spans="5:19" ht="15">
      <c r="E422" s="82"/>
      <c r="F422" s="82"/>
      <c r="G422" s="82"/>
      <c r="H422" s="82"/>
      <c r="I422" s="82"/>
      <c r="J422" s="82"/>
      <c r="K422" s="82"/>
      <c r="L422" s="82"/>
      <c r="M422" s="82"/>
      <c r="N422" s="82"/>
      <c r="O422" s="82"/>
      <c r="P422" s="82"/>
      <c r="Q422" s="82"/>
      <c r="R422" s="82"/>
      <c r="S422" s="82"/>
    </row>
    <row r="423" spans="5:19" ht="15">
      <c r="E423" s="82"/>
      <c r="F423" s="82"/>
      <c r="G423" s="82"/>
      <c r="H423" s="82"/>
      <c r="I423" s="82"/>
      <c r="J423" s="82"/>
      <c r="K423" s="82"/>
      <c r="L423" s="82"/>
      <c r="M423" s="82"/>
      <c r="N423" s="82"/>
      <c r="O423" s="82"/>
      <c r="P423" s="82"/>
      <c r="Q423" s="82"/>
      <c r="R423" s="82"/>
      <c r="S423" s="82"/>
    </row>
    <row r="424" spans="5:19" ht="15">
      <c r="E424" s="82"/>
      <c r="F424" s="82"/>
      <c r="G424" s="82"/>
      <c r="H424" s="82"/>
      <c r="I424" s="82"/>
      <c r="J424" s="82"/>
      <c r="K424" s="82"/>
      <c r="L424" s="82"/>
      <c r="M424" s="82"/>
      <c r="N424" s="82"/>
      <c r="O424" s="82"/>
      <c r="P424" s="82"/>
      <c r="Q424" s="82"/>
      <c r="R424" s="82"/>
      <c r="S424" s="82"/>
    </row>
    <row r="425" spans="5:19" ht="15">
      <c r="E425" s="82"/>
      <c r="F425" s="82"/>
      <c r="G425" s="82"/>
      <c r="H425" s="82"/>
      <c r="I425" s="82"/>
      <c r="J425" s="82"/>
      <c r="K425" s="82"/>
      <c r="L425" s="82"/>
      <c r="M425" s="82"/>
      <c r="N425" s="82"/>
      <c r="O425" s="82"/>
      <c r="P425" s="82"/>
      <c r="Q425" s="82"/>
      <c r="R425" s="82"/>
      <c r="S425" s="82"/>
    </row>
    <row r="426" spans="5:19" ht="15">
      <c r="E426" s="82"/>
      <c r="F426" s="82"/>
      <c r="G426" s="82"/>
      <c r="H426" s="82"/>
      <c r="I426" s="82"/>
      <c r="J426" s="82"/>
      <c r="K426" s="82"/>
      <c r="L426" s="82"/>
      <c r="M426" s="82"/>
      <c r="N426" s="82"/>
      <c r="O426" s="82"/>
      <c r="P426" s="82"/>
      <c r="Q426" s="82"/>
      <c r="R426" s="82"/>
      <c r="S426" s="82"/>
    </row>
    <row r="427" spans="5:19" ht="15">
      <c r="E427" s="82"/>
      <c r="F427" s="82"/>
      <c r="G427" s="82"/>
      <c r="H427" s="82"/>
      <c r="I427" s="82"/>
      <c r="J427" s="82"/>
      <c r="K427" s="82"/>
      <c r="L427" s="82"/>
      <c r="M427" s="82"/>
      <c r="N427" s="82"/>
      <c r="O427" s="82"/>
      <c r="P427" s="82"/>
      <c r="Q427" s="82"/>
      <c r="R427" s="82"/>
      <c r="S427" s="82"/>
    </row>
    <row r="428" spans="5:19" ht="15">
      <c r="E428" s="82"/>
      <c r="F428" s="82"/>
      <c r="G428" s="82"/>
      <c r="H428" s="82"/>
      <c r="I428" s="82"/>
      <c r="J428" s="82"/>
      <c r="K428" s="82"/>
      <c r="L428" s="82"/>
      <c r="M428" s="82"/>
      <c r="N428" s="82"/>
      <c r="O428" s="82"/>
      <c r="P428" s="82"/>
      <c r="Q428" s="82"/>
      <c r="R428" s="82"/>
      <c r="S428" s="82"/>
    </row>
    <row r="429" spans="5:19" ht="15">
      <c r="E429" s="82"/>
      <c r="F429" s="82"/>
      <c r="G429" s="82"/>
      <c r="H429" s="82"/>
      <c r="I429" s="82"/>
      <c r="J429" s="82"/>
      <c r="K429" s="82"/>
      <c r="L429" s="82"/>
      <c r="M429" s="82"/>
      <c r="N429" s="82"/>
      <c r="O429" s="82"/>
      <c r="P429" s="82"/>
      <c r="Q429" s="82"/>
      <c r="R429" s="82"/>
      <c r="S429" s="82"/>
    </row>
    <row r="430" spans="5:19" ht="15">
      <c r="E430" s="82"/>
      <c r="F430" s="82"/>
      <c r="G430" s="82"/>
      <c r="H430" s="82"/>
      <c r="I430" s="82"/>
      <c r="J430" s="82"/>
      <c r="K430" s="82"/>
      <c r="L430" s="82"/>
      <c r="M430" s="82"/>
      <c r="N430" s="82"/>
      <c r="O430" s="82"/>
      <c r="P430" s="82"/>
      <c r="Q430" s="82"/>
      <c r="R430" s="82"/>
      <c r="S430" s="82"/>
    </row>
    <row r="431" spans="5:19" ht="15">
      <c r="E431" s="82"/>
      <c r="F431" s="82"/>
      <c r="G431" s="82"/>
      <c r="H431" s="82"/>
      <c r="I431" s="82"/>
      <c r="J431" s="82"/>
      <c r="K431" s="82"/>
      <c r="L431" s="82"/>
      <c r="M431" s="82"/>
      <c r="N431" s="82"/>
      <c r="O431" s="82"/>
      <c r="P431" s="82"/>
      <c r="Q431" s="82"/>
      <c r="R431" s="82"/>
      <c r="S431" s="82"/>
    </row>
    <row r="432" spans="5:19" ht="15">
      <c r="E432" s="82"/>
      <c r="F432" s="82"/>
      <c r="G432" s="82"/>
      <c r="H432" s="82"/>
      <c r="I432" s="82"/>
      <c r="J432" s="82"/>
      <c r="K432" s="82"/>
      <c r="L432" s="82"/>
      <c r="M432" s="82"/>
      <c r="N432" s="82"/>
      <c r="O432" s="82"/>
      <c r="P432" s="82"/>
      <c r="Q432" s="82"/>
      <c r="R432" s="82"/>
      <c r="S432" s="82"/>
    </row>
    <row r="433" spans="5:19" ht="15">
      <c r="E433" s="82"/>
      <c r="F433" s="82"/>
      <c r="G433" s="82"/>
      <c r="H433" s="82"/>
      <c r="I433" s="82"/>
      <c r="J433" s="82"/>
      <c r="K433" s="82"/>
      <c r="L433" s="82"/>
      <c r="M433" s="82"/>
      <c r="N433" s="82"/>
      <c r="O433" s="82"/>
      <c r="P433" s="82"/>
      <c r="Q433" s="82"/>
      <c r="R433" s="82"/>
      <c r="S433" s="82"/>
    </row>
    <row r="434" spans="5:19" ht="15">
      <c r="E434" s="82"/>
      <c r="F434" s="82"/>
      <c r="G434" s="82"/>
      <c r="H434" s="82"/>
      <c r="I434" s="82"/>
      <c r="J434" s="82"/>
      <c r="K434" s="82"/>
      <c r="L434" s="82"/>
      <c r="M434" s="82"/>
      <c r="N434" s="82"/>
      <c r="O434" s="82"/>
      <c r="P434" s="82"/>
      <c r="Q434" s="82"/>
      <c r="R434" s="82"/>
      <c r="S434" s="82"/>
    </row>
    <row r="435" spans="5:19" ht="15">
      <c r="E435" s="82"/>
      <c r="F435" s="82"/>
      <c r="G435" s="82"/>
      <c r="H435" s="82"/>
      <c r="I435" s="82"/>
      <c r="J435" s="82"/>
      <c r="K435" s="82"/>
      <c r="L435" s="82"/>
      <c r="M435" s="82"/>
      <c r="N435" s="82"/>
      <c r="O435" s="82"/>
      <c r="P435" s="82"/>
      <c r="Q435" s="82"/>
      <c r="R435" s="82"/>
      <c r="S435" s="82"/>
    </row>
    <row r="436" spans="5:19" ht="15">
      <c r="E436" s="82"/>
      <c r="F436" s="82"/>
      <c r="G436" s="82"/>
      <c r="H436" s="82"/>
      <c r="I436" s="82"/>
      <c r="J436" s="82"/>
      <c r="K436" s="82"/>
      <c r="L436" s="82"/>
      <c r="M436" s="82"/>
      <c r="N436" s="82"/>
      <c r="O436" s="82"/>
      <c r="P436" s="82"/>
      <c r="Q436" s="82"/>
      <c r="R436" s="82"/>
      <c r="S436" s="82"/>
    </row>
    <row r="437" spans="5:19" ht="15">
      <c r="E437" s="82"/>
      <c r="F437" s="82"/>
      <c r="G437" s="82"/>
      <c r="H437" s="82"/>
      <c r="I437" s="82"/>
      <c r="J437" s="82"/>
      <c r="K437" s="82"/>
      <c r="L437" s="82"/>
      <c r="M437" s="82"/>
      <c r="N437" s="82"/>
      <c r="O437" s="82"/>
      <c r="P437" s="82"/>
      <c r="Q437" s="82"/>
      <c r="R437" s="82"/>
      <c r="S437" s="82"/>
    </row>
    <row r="438" spans="5:19" ht="15">
      <c r="E438" s="82"/>
      <c r="F438" s="82"/>
      <c r="G438" s="82"/>
      <c r="H438" s="82"/>
      <c r="I438" s="82"/>
      <c r="J438" s="82"/>
      <c r="K438" s="82"/>
      <c r="L438" s="82"/>
      <c r="M438" s="82"/>
      <c r="N438" s="82"/>
      <c r="O438" s="82"/>
      <c r="P438" s="82"/>
      <c r="Q438" s="82"/>
      <c r="R438" s="82"/>
      <c r="S438" s="82"/>
    </row>
    <row r="439" spans="5:19" ht="15">
      <c r="E439" s="82"/>
      <c r="F439" s="82"/>
      <c r="G439" s="82"/>
      <c r="H439" s="82"/>
      <c r="I439" s="82"/>
      <c r="J439" s="82"/>
      <c r="K439" s="82"/>
      <c r="L439" s="82"/>
      <c r="M439" s="82"/>
      <c r="N439" s="82"/>
      <c r="O439" s="82"/>
      <c r="P439" s="82"/>
      <c r="Q439" s="82"/>
      <c r="R439" s="82"/>
      <c r="S439" s="82"/>
    </row>
    <row r="440" spans="5:19" ht="15">
      <c r="E440" s="82"/>
      <c r="F440" s="82"/>
      <c r="G440" s="82"/>
      <c r="H440" s="82"/>
      <c r="I440" s="82"/>
      <c r="J440" s="82"/>
      <c r="K440" s="82"/>
      <c r="L440" s="82"/>
      <c r="M440" s="82"/>
      <c r="N440" s="82"/>
      <c r="O440" s="82"/>
      <c r="P440" s="82"/>
      <c r="Q440" s="82"/>
      <c r="R440" s="82"/>
      <c r="S440" s="82"/>
    </row>
    <row r="441" spans="5:19" ht="15">
      <c r="E441" s="82"/>
      <c r="F441" s="82"/>
      <c r="G441" s="82"/>
      <c r="H441" s="82"/>
      <c r="I441" s="82"/>
      <c r="J441" s="82"/>
      <c r="K441" s="82"/>
      <c r="L441" s="82"/>
      <c r="M441" s="82"/>
      <c r="N441" s="82"/>
      <c r="O441" s="82"/>
      <c r="P441" s="82"/>
      <c r="Q441" s="82"/>
      <c r="R441" s="82"/>
      <c r="S441" s="82"/>
    </row>
    <row r="442" spans="5:19" ht="15">
      <c r="E442" s="82"/>
      <c r="F442" s="82"/>
      <c r="G442" s="82"/>
      <c r="H442" s="82"/>
      <c r="I442" s="82"/>
      <c r="J442" s="82"/>
      <c r="K442" s="82"/>
      <c r="L442" s="82"/>
      <c r="M442" s="82"/>
      <c r="N442" s="82"/>
      <c r="O442" s="82"/>
      <c r="P442" s="82"/>
      <c r="Q442" s="82"/>
      <c r="R442" s="82"/>
      <c r="S442" s="82"/>
    </row>
    <row r="443" spans="5:19" ht="15">
      <c r="E443" s="82"/>
      <c r="F443" s="82"/>
      <c r="G443" s="82"/>
      <c r="H443" s="82"/>
      <c r="I443" s="82"/>
      <c r="J443" s="82"/>
      <c r="K443" s="82"/>
      <c r="L443" s="82"/>
      <c r="M443" s="82"/>
      <c r="N443" s="82"/>
      <c r="O443" s="82"/>
      <c r="P443" s="82"/>
      <c r="Q443" s="82"/>
      <c r="R443" s="82"/>
      <c r="S443" s="82"/>
    </row>
    <row r="444" spans="5:19" ht="15">
      <c r="E444" s="82"/>
      <c r="F444" s="82"/>
      <c r="G444" s="82"/>
      <c r="H444" s="82"/>
      <c r="I444" s="82"/>
      <c r="J444" s="82"/>
      <c r="K444" s="82"/>
      <c r="L444" s="82"/>
      <c r="M444" s="82"/>
      <c r="N444" s="82"/>
      <c r="O444" s="82"/>
      <c r="P444" s="82"/>
      <c r="Q444" s="82"/>
      <c r="R444" s="82"/>
      <c r="S444" s="82"/>
    </row>
    <row r="445" spans="5:19" ht="15">
      <c r="E445" s="82"/>
      <c r="F445" s="82"/>
      <c r="G445" s="82"/>
      <c r="H445" s="82"/>
      <c r="I445" s="82"/>
      <c r="J445" s="82"/>
      <c r="K445" s="82"/>
      <c r="L445" s="82"/>
      <c r="M445" s="82"/>
      <c r="N445" s="82"/>
      <c r="O445" s="82"/>
      <c r="P445" s="82"/>
      <c r="Q445" s="82"/>
      <c r="R445" s="82"/>
      <c r="S445" s="82"/>
    </row>
    <row r="446" spans="5:19" ht="15">
      <c r="E446" s="82"/>
      <c r="F446" s="82"/>
      <c r="G446" s="82"/>
      <c r="H446" s="82"/>
      <c r="I446" s="82"/>
      <c r="J446" s="82"/>
      <c r="K446" s="82"/>
      <c r="L446" s="82"/>
      <c r="M446" s="82"/>
      <c r="N446" s="82"/>
      <c r="O446" s="82"/>
      <c r="P446" s="82"/>
      <c r="Q446" s="82"/>
      <c r="R446" s="82"/>
      <c r="S446" s="82"/>
    </row>
    <row r="447" spans="5:19" ht="15">
      <c r="E447" s="82"/>
      <c r="F447" s="82"/>
      <c r="G447" s="82"/>
      <c r="H447" s="82"/>
      <c r="I447" s="82"/>
      <c r="J447" s="82"/>
      <c r="K447" s="82"/>
      <c r="L447" s="82"/>
      <c r="M447" s="82"/>
      <c r="N447" s="82"/>
      <c r="O447" s="82"/>
      <c r="P447" s="82"/>
      <c r="Q447" s="82"/>
      <c r="R447" s="82"/>
      <c r="S447" s="82"/>
    </row>
    <row r="448" spans="5:19" ht="15">
      <c r="E448" s="82"/>
      <c r="F448" s="82"/>
      <c r="G448" s="82"/>
      <c r="H448" s="82"/>
      <c r="I448" s="82"/>
      <c r="J448" s="82"/>
      <c r="K448" s="82"/>
      <c r="L448" s="82"/>
      <c r="M448" s="82"/>
      <c r="N448" s="82"/>
      <c r="O448" s="82"/>
      <c r="P448" s="82"/>
      <c r="Q448" s="82"/>
      <c r="R448" s="82"/>
      <c r="S448" s="82"/>
    </row>
    <row r="449" spans="5:19" ht="15">
      <c r="E449" s="82"/>
      <c r="F449" s="82"/>
      <c r="G449" s="82"/>
      <c r="H449" s="82"/>
      <c r="I449" s="82"/>
      <c r="J449" s="82"/>
      <c r="K449" s="82"/>
      <c r="L449" s="82"/>
      <c r="M449" s="82"/>
      <c r="N449" s="82"/>
      <c r="O449" s="82"/>
      <c r="P449" s="82"/>
      <c r="Q449" s="82"/>
      <c r="R449" s="82"/>
      <c r="S449" s="82"/>
    </row>
    <row r="450" spans="5:19" ht="15">
      <c r="E450" s="82"/>
      <c r="F450" s="82"/>
      <c r="G450" s="82"/>
      <c r="H450" s="82"/>
      <c r="I450" s="82"/>
      <c r="J450" s="82"/>
      <c r="K450" s="82"/>
      <c r="L450" s="82"/>
      <c r="M450" s="82"/>
      <c r="N450" s="82"/>
      <c r="O450" s="82"/>
      <c r="P450" s="82"/>
      <c r="Q450" s="82"/>
      <c r="R450" s="82"/>
      <c r="S450" s="82"/>
    </row>
    <row r="451" spans="5:19" ht="15">
      <c r="E451" s="82"/>
      <c r="F451" s="82"/>
      <c r="G451" s="82"/>
      <c r="H451" s="82"/>
      <c r="I451" s="82"/>
      <c r="J451" s="82"/>
      <c r="K451" s="82"/>
      <c r="L451" s="82"/>
      <c r="M451" s="82"/>
      <c r="N451" s="82"/>
      <c r="O451" s="82"/>
      <c r="P451" s="82"/>
      <c r="Q451" s="82"/>
      <c r="R451" s="82"/>
      <c r="S451" s="82"/>
    </row>
    <row r="452" spans="5:19" ht="15">
      <c r="E452" s="82"/>
      <c r="F452" s="82"/>
      <c r="G452" s="82"/>
      <c r="H452" s="82"/>
      <c r="I452" s="82"/>
      <c r="J452" s="82"/>
      <c r="K452" s="82"/>
      <c r="L452" s="82"/>
      <c r="M452" s="82"/>
      <c r="N452" s="82"/>
      <c r="O452" s="82"/>
      <c r="P452" s="82"/>
      <c r="Q452" s="82"/>
      <c r="R452" s="82"/>
      <c r="S452" s="82"/>
    </row>
    <row r="453" spans="5:19" ht="15">
      <c r="E453" s="82"/>
      <c r="F453" s="82"/>
      <c r="G453" s="82"/>
      <c r="H453" s="82"/>
      <c r="I453" s="82"/>
      <c r="J453" s="82"/>
      <c r="K453" s="82"/>
      <c r="L453" s="82"/>
      <c r="M453" s="82"/>
      <c r="N453" s="82"/>
      <c r="O453" s="82"/>
      <c r="P453" s="82"/>
      <c r="Q453" s="82"/>
      <c r="R453" s="82"/>
      <c r="S453" s="82"/>
    </row>
    <row r="454" spans="5:19" ht="15">
      <c r="E454" s="82"/>
      <c r="F454" s="82"/>
      <c r="G454" s="82"/>
      <c r="H454" s="82"/>
      <c r="I454" s="82"/>
      <c r="J454" s="82"/>
      <c r="K454" s="82"/>
      <c r="L454" s="82"/>
      <c r="M454" s="82"/>
      <c r="N454" s="82"/>
      <c r="O454" s="82"/>
      <c r="P454" s="82"/>
      <c r="Q454" s="82"/>
      <c r="R454" s="82"/>
      <c r="S454" s="82"/>
    </row>
    <row r="455" spans="5:19" ht="15">
      <c r="E455" s="82"/>
      <c r="F455" s="82"/>
      <c r="G455" s="82"/>
      <c r="H455" s="82"/>
      <c r="I455" s="82"/>
      <c r="J455" s="82"/>
      <c r="K455" s="82"/>
      <c r="L455" s="82"/>
      <c r="M455" s="82"/>
      <c r="N455" s="82"/>
      <c r="O455" s="82"/>
      <c r="P455" s="82"/>
      <c r="Q455" s="82"/>
      <c r="R455" s="82"/>
      <c r="S455" s="82"/>
    </row>
    <row r="456" spans="5:19" ht="15">
      <c r="E456" s="82"/>
      <c r="F456" s="82"/>
      <c r="G456" s="82"/>
      <c r="H456" s="82"/>
      <c r="I456" s="82"/>
      <c r="J456" s="82"/>
      <c r="K456" s="82"/>
      <c r="L456" s="82"/>
      <c r="M456" s="82"/>
      <c r="N456" s="82"/>
      <c r="O456" s="82"/>
      <c r="P456" s="82"/>
      <c r="Q456" s="82"/>
      <c r="R456" s="82"/>
      <c r="S456" s="82"/>
    </row>
    <row r="457" spans="5:19" ht="15">
      <c r="E457" s="82"/>
      <c r="F457" s="82"/>
      <c r="G457" s="82"/>
      <c r="H457" s="82"/>
      <c r="I457" s="82"/>
      <c r="J457" s="82"/>
      <c r="K457" s="82"/>
      <c r="L457" s="82"/>
      <c r="M457" s="82"/>
      <c r="N457" s="82"/>
      <c r="O457" s="82"/>
      <c r="P457" s="82"/>
      <c r="Q457" s="82"/>
      <c r="R457" s="82"/>
      <c r="S457" s="82"/>
    </row>
    <row r="458" spans="5:19" ht="15">
      <c r="E458" s="82"/>
      <c r="F458" s="82"/>
      <c r="G458" s="82"/>
      <c r="H458" s="82"/>
      <c r="I458" s="82"/>
      <c r="J458" s="82"/>
      <c r="K458" s="82"/>
      <c r="L458" s="82"/>
      <c r="M458" s="82"/>
      <c r="N458" s="82"/>
      <c r="O458" s="82"/>
      <c r="P458" s="82"/>
      <c r="Q458" s="82"/>
      <c r="R458" s="82"/>
      <c r="S458" s="82"/>
    </row>
    <row r="459" spans="5:19" ht="15">
      <c r="E459" s="82"/>
      <c r="F459" s="82"/>
      <c r="G459" s="82"/>
      <c r="H459" s="82"/>
      <c r="I459" s="82"/>
      <c r="J459" s="82"/>
      <c r="K459" s="82"/>
      <c r="L459" s="82"/>
      <c r="M459" s="82"/>
      <c r="N459" s="82"/>
      <c r="O459" s="82"/>
      <c r="P459" s="82"/>
      <c r="Q459" s="82"/>
      <c r="R459" s="82"/>
      <c r="S459" s="82"/>
    </row>
    <row r="460" spans="5:19" ht="15">
      <c r="E460" s="82"/>
      <c r="F460" s="82"/>
      <c r="G460" s="82"/>
      <c r="H460" s="82"/>
      <c r="I460" s="82"/>
      <c r="J460" s="82"/>
      <c r="K460" s="82"/>
      <c r="L460" s="82"/>
      <c r="M460" s="82"/>
      <c r="N460" s="82"/>
      <c r="O460" s="82"/>
      <c r="P460" s="82"/>
      <c r="Q460" s="82"/>
      <c r="R460" s="82"/>
      <c r="S460" s="82"/>
    </row>
    <row r="461" spans="5:19" ht="15">
      <c r="E461" s="82"/>
      <c r="F461" s="82"/>
      <c r="G461" s="82"/>
      <c r="H461" s="82"/>
      <c r="I461" s="82"/>
      <c r="J461" s="82"/>
      <c r="K461" s="82"/>
      <c r="L461" s="82"/>
      <c r="M461" s="82"/>
      <c r="N461" s="82"/>
      <c r="O461" s="82"/>
      <c r="P461" s="82"/>
      <c r="Q461" s="82"/>
      <c r="R461" s="82"/>
      <c r="S461" s="82"/>
    </row>
    <row r="462" spans="5:19" ht="15">
      <c r="E462" s="82"/>
      <c r="F462" s="82"/>
      <c r="G462" s="82"/>
      <c r="H462" s="82"/>
      <c r="I462" s="82"/>
      <c r="J462" s="82"/>
      <c r="K462" s="82"/>
      <c r="L462" s="82"/>
      <c r="M462" s="82"/>
      <c r="N462" s="82"/>
      <c r="O462" s="82"/>
      <c r="P462" s="82"/>
      <c r="Q462" s="82"/>
      <c r="R462" s="82"/>
      <c r="S462" s="82"/>
    </row>
    <row r="463" spans="5:19" ht="15">
      <c r="E463" s="82"/>
      <c r="F463" s="82"/>
      <c r="G463" s="82"/>
      <c r="H463" s="82"/>
      <c r="I463" s="82"/>
      <c r="J463" s="82"/>
      <c r="K463" s="82"/>
      <c r="L463" s="82"/>
      <c r="M463" s="82"/>
      <c r="N463" s="82"/>
      <c r="O463" s="82"/>
      <c r="P463" s="82"/>
      <c r="Q463" s="82"/>
      <c r="R463" s="82"/>
      <c r="S463" s="82"/>
    </row>
    <row r="464" spans="5:19" ht="15">
      <c r="E464" s="82"/>
      <c r="F464" s="82"/>
      <c r="G464" s="82"/>
      <c r="H464" s="82"/>
      <c r="I464" s="82"/>
      <c r="J464" s="82"/>
      <c r="K464" s="82"/>
      <c r="L464" s="82"/>
      <c r="M464" s="82"/>
      <c r="N464" s="82"/>
      <c r="O464" s="82"/>
      <c r="P464" s="82"/>
      <c r="Q464" s="82"/>
      <c r="R464" s="82"/>
      <c r="S464" s="82"/>
    </row>
    <row r="465" spans="5:19" ht="15">
      <c r="E465" s="82"/>
      <c r="F465" s="82"/>
      <c r="G465" s="82"/>
      <c r="H465" s="82"/>
      <c r="I465" s="82"/>
      <c r="J465" s="82"/>
      <c r="K465" s="82"/>
      <c r="L465" s="82"/>
      <c r="M465" s="82"/>
      <c r="N465" s="82"/>
      <c r="O465" s="82"/>
      <c r="P465" s="82"/>
      <c r="Q465" s="82"/>
      <c r="R465" s="82"/>
      <c r="S465" s="82"/>
    </row>
    <row r="466" spans="5:19" ht="15">
      <c r="E466" s="82"/>
      <c r="F466" s="82"/>
      <c r="G466" s="82"/>
      <c r="H466" s="82"/>
      <c r="I466" s="82"/>
      <c r="J466" s="82"/>
      <c r="K466" s="82"/>
      <c r="L466" s="82"/>
      <c r="M466" s="82"/>
      <c r="N466" s="82"/>
      <c r="O466" s="82"/>
      <c r="P466" s="82"/>
      <c r="Q466" s="82"/>
      <c r="R466" s="82"/>
      <c r="S466" s="82"/>
    </row>
    <row r="467" spans="5:19" ht="15">
      <c r="E467" s="82"/>
      <c r="F467" s="82"/>
      <c r="G467" s="82"/>
      <c r="H467" s="82"/>
      <c r="I467" s="82"/>
      <c r="J467" s="82"/>
      <c r="K467" s="82"/>
      <c r="L467" s="82"/>
      <c r="M467" s="82"/>
      <c r="N467" s="82"/>
      <c r="O467" s="82"/>
      <c r="P467" s="82"/>
      <c r="Q467" s="82"/>
      <c r="R467" s="82"/>
      <c r="S467" s="82"/>
    </row>
    <row r="468" spans="5:19" ht="15">
      <c r="E468" s="82"/>
      <c r="F468" s="82"/>
      <c r="G468" s="82"/>
      <c r="H468" s="82"/>
      <c r="I468" s="82"/>
      <c r="J468" s="82"/>
      <c r="K468" s="82"/>
      <c r="L468" s="82"/>
      <c r="M468" s="82"/>
      <c r="N468" s="82"/>
      <c r="O468" s="82"/>
      <c r="P468" s="82"/>
      <c r="Q468" s="82"/>
      <c r="R468" s="82"/>
      <c r="S468" s="82"/>
    </row>
    <row r="469" spans="5:19" ht="15">
      <c r="E469" s="82"/>
      <c r="F469" s="82"/>
      <c r="G469" s="82"/>
      <c r="H469" s="82"/>
      <c r="I469" s="82"/>
      <c r="J469" s="82"/>
      <c r="K469" s="82"/>
      <c r="L469" s="82"/>
      <c r="M469" s="82"/>
      <c r="N469" s="82"/>
      <c r="O469" s="82"/>
      <c r="P469" s="82"/>
      <c r="Q469" s="82"/>
      <c r="R469" s="82"/>
      <c r="S469" s="82"/>
    </row>
    <row r="470" spans="5:19" ht="15">
      <c r="E470" s="82"/>
      <c r="F470" s="82"/>
      <c r="G470" s="82"/>
      <c r="H470" s="82"/>
      <c r="I470" s="82"/>
      <c r="J470" s="82"/>
      <c r="K470" s="82"/>
      <c r="L470" s="82"/>
      <c r="M470" s="82"/>
      <c r="N470" s="82"/>
      <c r="O470" s="82"/>
      <c r="P470" s="82"/>
      <c r="Q470" s="82"/>
      <c r="R470" s="82"/>
      <c r="S470" s="82"/>
    </row>
    <row r="471" spans="5:19" ht="15">
      <c r="E471" s="82"/>
      <c r="F471" s="82"/>
      <c r="G471" s="82"/>
      <c r="H471" s="82"/>
      <c r="I471" s="82"/>
      <c r="J471" s="82"/>
      <c r="K471" s="82"/>
      <c r="L471" s="82"/>
      <c r="M471" s="82"/>
      <c r="N471" s="82"/>
      <c r="O471" s="82"/>
      <c r="P471" s="82"/>
      <c r="Q471" s="82"/>
      <c r="R471" s="82"/>
      <c r="S471" s="82"/>
    </row>
    <row r="472" spans="5:19" ht="15">
      <c r="E472" s="82"/>
      <c r="F472" s="82"/>
      <c r="G472" s="82"/>
      <c r="H472" s="82"/>
      <c r="I472" s="82"/>
      <c r="J472" s="82"/>
      <c r="K472" s="82"/>
      <c r="L472" s="82"/>
      <c r="M472" s="82"/>
      <c r="N472" s="82"/>
      <c r="O472" s="82"/>
      <c r="P472" s="82"/>
      <c r="Q472" s="82"/>
      <c r="R472" s="82"/>
      <c r="S472" s="82"/>
    </row>
    <row r="473" spans="5:19" ht="15">
      <c r="E473" s="82"/>
      <c r="F473" s="82"/>
      <c r="G473" s="82"/>
      <c r="H473" s="82"/>
      <c r="I473" s="82"/>
      <c r="J473" s="82"/>
      <c r="K473" s="82"/>
      <c r="L473" s="82"/>
      <c r="M473" s="82"/>
      <c r="N473" s="82"/>
      <c r="O473" s="82"/>
      <c r="P473" s="82"/>
      <c r="Q473" s="82"/>
      <c r="R473" s="82"/>
      <c r="S473" s="82"/>
    </row>
    <row r="474" spans="5:19" ht="15">
      <c r="E474" s="82"/>
      <c r="F474" s="82"/>
      <c r="G474" s="82"/>
      <c r="H474" s="82"/>
      <c r="I474" s="82"/>
      <c r="J474" s="82"/>
      <c r="K474" s="82"/>
      <c r="L474" s="82"/>
      <c r="M474" s="82"/>
      <c r="N474" s="82"/>
      <c r="O474" s="82"/>
      <c r="P474" s="82"/>
      <c r="Q474" s="82"/>
      <c r="R474" s="82"/>
      <c r="S474" s="82"/>
    </row>
    <row r="475" spans="5:19" ht="15">
      <c r="E475" s="82"/>
      <c r="F475" s="82"/>
      <c r="G475" s="82"/>
      <c r="H475" s="82"/>
      <c r="I475" s="82"/>
      <c r="J475" s="82"/>
      <c r="K475" s="82"/>
      <c r="L475" s="82"/>
      <c r="M475" s="82"/>
      <c r="N475" s="82"/>
      <c r="O475" s="82"/>
      <c r="P475" s="82"/>
      <c r="Q475" s="82"/>
      <c r="R475" s="82"/>
      <c r="S475" s="82"/>
    </row>
    <row r="476" spans="5:19" ht="15">
      <c r="E476" s="82"/>
      <c r="F476" s="82"/>
      <c r="G476" s="82"/>
      <c r="H476" s="82"/>
      <c r="I476" s="82"/>
      <c r="J476" s="82"/>
      <c r="K476" s="82"/>
      <c r="L476" s="82"/>
      <c r="M476" s="82"/>
      <c r="N476" s="82"/>
      <c r="O476" s="82"/>
      <c r="P476" s="82"/>
      <c r="Q476" s="82"/>
      <c r="R476" s="82"/>
      <c r="S476" s="82"/>
    </row>
    <row r="477" spans="5:19" ht="15">
      <c r="E477" s="82"/>
      <c r="F477" s="82"/>
      <c r="G477" s="82"/>
      <c r="H477" s="82"/>
      <c r="I477" s="82"/>
      <c r="J477" s="82"/>
      <c r="K477" s="82"/>
      <c r="L477" s="82"/>
      <c r="M477" s="82"/>
      <c r="N477" s="82"/>
      <c r="O477" s="82"/>
      <c r="P477" s="82"/>
      <c r="Q477" s="82"/>
      <c r="R477" s="82"/>
      <c r="S477" s="82"/>
    </row>
    <row r="478" spans="5:19" ht="15">
      <c r="E478" s="82"/>
      <c r="F478" s="82"/>
      <c r="G478" s="82"/>
      <c r="H478" s="82"/>
      <c r="I478" s="82"/>
      <c r="J478" s="82"/>
      <c r="K478" s="82"/>
      <c r="L478" s="82"/>
      <c r="M478" s="82"/>
      <c r="N478" s="82"/>
      <c r="O478" s="82"/>
      <c r="P478" s="82"/>
      <c r="Q478" s="82"/>
      <c r="R478" s="82"/>
      <c r="S478" s="82"/>
    </row>
    <row r="479" spans="5:19" ht="15">
      <c r="E479" s="82"/>
      <c r="F479" s="82"/>
      <c r="G479" s="82"/>
      <c r="H479" s="82"/>
      <c r="I479" s="82"/>
      <c r="J479" s="82"/>
      <c r="K479" s="82"/>
      <c r="L479" s="82"/>
      <c r="M479" s="82"/>
      <c r="N479" s="82"/>
      <c r="O479" s="82"/>
      <c r="P479" s="82"/>
      <c r="Q479" s="82"/>
      <c r="R479" s="82"/>
      <c r="S479" s="82"/>
    </row>
    <row r="480" spans="5:19" ht="15">
      <c r="E480" s="82"/>
      <c r="F480" s="82"/>
      <c r="G480" s="82"/>
      <c r="H480" s="82"/>
      <c r="I480" s="82"/>
      <c r="J480" s="82"/>
      <c r="K480" s="82"/>
      <c r="L480" s="82"/>
      <c r="M480" s="82"/>
      <c r="N480" s="82"/>
      <c r="O480" s="82"/>
      <c r="P480" s="82"/>
      <c r="Q480" s="82"/>
      <c r="R480" s="82"/>
      <c r="S480" s="82"/>
    </row>
    <row r="481" spans="5:19" ht="15">
      <c r="E481" s="82"/>
      <c r="F481" s="82"/>
      <c r="G481" s="82"/>
      <c r="H481" s="82"/>
      <c r="I481" s="82"/>
      <c r="J481" s="82"/>
      <c r="K481" s="82"/>
      <c r="L481" s="82"/>
      <c r="M481" s="82"/>
      <c r="N481" s="82"/>
      <c r="O481" s="82"/>
      <c r="P481" s="82"/>
      <c r="Q481" s="82"/>
      <c r="R481" s="82"/>
      <c r="S481" s="82"/>
    </row>
    <row r="482" spans="5:19" ht="15">
      <c r="E482" s="82"/>
      <c r="F482" s="82"/>
      <c r="G482" s="82"/>
      <c r="H482" s="82"/>
      <c r="I482" s="82"/>
      <c r="J482" s="82"/>
      <c r="K482" s="82"/>
      <c r="L482" s="82"/>
      <c r="M482" s="82"/>
      <c r="N482" s="82"/>
      <c r="O482" s="82"/>
      <c r="P482" s="82"/>
      <c r="Q482" s="82"/>
      <c r="R482" s="82"/>
      <c r="S482" s="82"/>
    </row>
    <row r="483" spans="5:19" ht="15">
      <c r="E483" s="82"/>
      <c r="F483" s="82"/>
      <c r="G483" s="82"/>
      <c r="H483" s="82"/>
      <c r="I483" s="82"/>
      <c r="J483" s="82"/>
      <c r="K483" s="82"/>
      <c r="L483" s="82"/>
      <c r="M483" s="82"/>
      <c r="N483" s="82"/>
      <c r="O483" s="82"/>
      <c r="P483" s="82"/>
      <c r="Q483" s="82"/>
      <c r="R483" s="82"/>
      <c r="S483" s="82"/>
    </row>
    <row r="484" spans="5:19" ht="15">
      <c r="E484" s="82"/>
      <c r="F484" s="82"/>
      <c r="G484" s="82"/>
      <c r="H484" s="82"/>
      <c r="I484" s="82"/>
      <c r="J484" s="82"/>
      <c r="K484" s="82"/>
      <c r="L484" s="82"/>
      <c r="M484" s="82"/>
      <c r="N484" s="82"/>
      <c r="O484" s="82"/>
      <c r="P484" s="82"/>
      <c r="Q484" s="82"/>
      <c r="R484" s="82"/>
      <c r="S484" s="82"/>
    </row>
    <row r="485" spans="5:19" ht="15">
      <c r="E485" s="82"/>
      <c r="F485" s="82"/>
      <c r="G485" s="82"/>
      <c r="H485" s="82"/>
      <c r="I485" s="82"/>
      <c r="J485" s="82"/>
      <c r="K485" s="82"/>
      <c r="L485" s="82"/>
      <c r="M485" s="82"/>
      <c r="N485" s="82"/>
      <c r="O485" s="82"/>
      <c r="P485" s="82"/>
      <c r="Q485" s="82"/>
      <c r="R485" s="82"/>
      <c r="S485" s="82"/>
    </row>
    <row r="486" spans="5:19" ht="15">
      <c r="E486" s="82"/>
      <c r="F486" s="82"/>
      <c r="G486" s="82"/>
      <c r="H486" s="82"/>
      <c r="I486" s="82"/>
      <c r="J486" s="82"/>
      <c r="K486" s="82"/>
      <c r="L486" s="82"/>
      <c r="M486" s="82"/>
      <c r="N486" s="82"/>
      <c r="O486" s="82"/>
      <c r="P486" s="82"/>
      <c r="Q486" s="82"/>
      <c r="R486" s="82"/>
      <c r="S486" s="82"/>
    </row>
    <row r="487" spans="5:19" ht="15">
      <c r="E487" s="82"/>
      <c r="F487" s="82"/>
      <c r="G487" s="82"/>
      <c r="H487" s="82"/>
      <c r="I487" s="82"/>
      <c r="J487" s="82"/>
      <c r="K487" s="82"/>
      <c r="L487" s="82"/>
      <c r="M487" s="82"/>
      <c r="N487" s="82"/>
      <c r="O487" s="82"/>
      <c r="P487" s="82"/>
      <c r="Q487" s="82"/>
      <c r="R487" s="82"/>
      <c r="S487" s="82"/>
    </row>
    <row r="488" spans="5:19" ht="15">
      <c r="E488" s="82"/>
      <c r="F488" s="82"/>
      <c r="G488" s="82"/>
      <c r="H488" s="82"/>
      <c r="I488" s="82"/>
      <c r="J488" s="82"/>
      <c r="K488" s="82"/>
      <c r="L488" s="82"/>
      <c r="M488" s="82"/>
      <c r="N488" s="82"/>
      <c r="O488" s="82"/>
      <c r="P488" s="82"/>
      <c r="Q488" s="82"/>
      <c r="R488" s="82"/>
      <c r="S488" s="82"/>
    </row>
    <row r="489" spans="5:19" ht="15">
      <c r="E489" s="82"/>
      <c r="F489" s="82"/>
      <c r="G489" s="82"/>
      <c r="H489" s="82"/>
      <c r="I489" s="82"/>
      <c r="J489" s="82"/>
      <c r="K489" s="82"/>
      <c r="L489" s="82"/>
      <c r="M489" s="82"/>
      <c r="N489" s="82"/>
      <c r="O489" s="82"/>
      <c r="P489" s="82"/>
      <c r="Q489" s="82"/>
      <c r="R489" s="82"/>
      <c r="S489" s="82"/>
    </row>
    <row r="490" spans="5:19" ht="15">
      <c r="E490" s="82"/>
      <c r="F490" s="82"/>
      <c r="G490" s="82"/>
      <c r="H490" s="82"/>
      <c r="I490" s="82"/>
      <c r="J490" s="82"/>
      <c r="K490" s="82"/>
      <c r="L490" s="82"/>
      <c r="M490" s="82"/>
      <c r="N490" s="82"/>
      <c r="O490" s="82"/>
      <c r="P490" s="82"/>
      <c r="Q490" s="82"/>
      <c r="R490" s="82"/>
      <c r="S490" s="82"/>
    </row>
    <row r="491" spans="5:19" ht="15">
      <c r="E491" s="82"/>
      <c r="F491" s="82"/>
      <c r="G491" s="82"/>
      <c r="H491" s="82"/>
      <c r="I491" s="82"/>
      <c r="J491" s="82"/>
      <c r="K491" s="82"/>
      <c r="L491" s="82"/>
      <c r="M491" s="82"/>
      <c r="N491" s="82"/>
      <c r="O491" s="82"/>
      <c r="P491" s="82"/>
      <c r="Q491" s="82"/>
      <c r="R491" s="82"/>
      <c r="S491" s="82"/>
    </row>
    <row r="492" spans="5:19" ht="15">
      <c r="E492" s="82"/>
      <c r="F492" s="82"/>
      <c r="G492" s="82"/>
      <c r="H492" s="82"/>
      <c r="I492" s="82"/>
      <c r="J492" s="82"/>
      <c r="K492" s="82"/>
      <c r="L492" s="82"/>
      <c r="M492" s="82"/>
      <c r="N492" s="82"/>
      <c r="O492" s="82"/>
      <c r="P492" s="82"/>
      <c r="Q492" s="82"/>
      <c r="R492" s="82"/>
      <c r="S492" s="82"/>
    </row>
    <row r="493" spans="5:19" ht="15">
      <c r="E493" s="82"/>
      <c r="F493" s="82"/>
      <c r="G493" s="82"/>
      <c r="H493" s="82"/>
      <c r="I493" s="82"/>
      <c r="J493" s="82"/>
      <c r="K493" s="82"/>
      <c r="L493" s="82"/>
      <c r="M493" s="82"/>
      <c r="N493" s="82"/>
      <c r="O493" s="82"/>
      <c r="P493" s="82"/>
      <c r="Q493" s="82"/>
      <c r="R493" s="82"/>
      <c r="S493" s="82"/>
    </row>
    <row r="494" spans="5:19" ht="15">
      <c r="E494" s="82"/>
      <c r="F494" s="82"/>
      <c r="G494" s="82"/>
      <c r="H494" s="82"/>
      <c r="I494" s="82"/>
      <c r="J494" s="82"/>
      <c r="K494" s="82"/>
      <c r="L494" s="82"/>
      <c r="M494" s="82"/>
      <c r="N494" s="82"/>
      <c r="O494" s="82"/>
      <c r="P494" s="82"/>
      <c r="Q494" s="82"/>
      <c r="R494" s="82"/>
      <c r="S494" s="82"/>
    </row>
    <row r="495" spans="5:19" ht="15">
      <c r="E495" s="82"/>
      <c r="F495" s="82"/>
      <c r="G495" s="82"/>
      <c r="H495" s="82"/>
      <c r="I495" s="82"/>
      <c r="J495" s="82"/>
      <c r="K495" s="82"/>
      <c r="L495" s="82"/>
      <c r="M495" s="82"/>
      <c r="N495" s="82"/>
      <c r="O495" s="82"/>
      <c r="P495" s="82"/>
      <c r="Q495" s="82"/>
      <c r="R495" s="82"/>
      <c r="S495" s="82"/>
    </row>
    <row r="496" spans="5:19" ht="15">
      <c r="E496" s="82"/>
      <c r="F496" s="82"/>
      <c r="G496" s="82"/>
      <c r="H496" s="82"/>
      <c r="I496" s="82"/>
      <c r="J496" s="82"/>
      <c r="K496" s="82"/>
      <c r="L496" s="82"/>
      <c r="M496" s="82"/>
      <c r="N496" s="82"/>
      <c r="O496" s="82"/>
      <c r="P496" s="82"/>
      <c r="Q496" s="82"/>
      <c r="R496" s="82"/>
      <c r="S496" s="82"/>
    </row>
    <row r="497" spans="5:19" ht="15">
      <c r="E497" s="82"/>
      <c r="F497" s="82"/>
      <c r="G497" s="82"/>
      <c r="H497" s="82"/>
      <c r="I497" s="82"/>
      <c r="J497" s="82"/>
      <c r="K497" s="82"/>
      <c r="L497" s="82"/>
      <c r="M497" s="82"/>
      <c r="N497" s="82"/>
      <c r="O497" s="82"/>
      <c r="P497" s="82"/>
      <c r="Q497" s="82"/>
      <c r="R497" s="82"/>
      <c r="S497" s="82"/>
    </row>
    <row r="498" spans="5:19" ht="15">
      <c r="E498" s="82"/>
      <c r="F498" s="82"/>
      <c r="G498" s="82"/>
      <c r="H498" s="82"/>
      <c r="I498" s="82"/>
      <c r="J498" s="82"/>
      <c r="K498" s="82"/>
      <c r="L498" s="82"/>
      <c r="M498" s="82"/>
      <c r="N498" s="82"/>
      <c r="O498" s="82"/>
      <c r="P498" s="82"/>
      <c r="Q498" s="82"/>
      <c r="R498" s="82"/>
      <c r="S498" s="82"/>
    </row>
    <row r="499" spans="5:19" ht="15">
      <c r="E499" s="82"/>
      <c r="F499" s="82"/>
      <c r="G499" s="82"/>
      <c r="H499" s="82"/>
      <c r="I499" s="82"/>
      <c r="J499" s="82"/>
      <c r="K499" s="82"/>
      <c r="L499" s="82"/>
      <c r="M499" s="82"/>
      <c r="N499" s="82"/>
      <c r="O499" s="82"/>
      <c r="P499" s="82"/>
      <c r="Q499" s="82"/>
      <c r="R499" s="82"/>
      <c r="S499" s="82"/>
    </row>
    <row r="500" spans="5:19" ht="15">
      <c r="E500" s="82"/>
      <c r="F500" s="82"/>
      <c r="G500" s="82"/>
      <c r="H500" s="82"/>
      <c r="I500" s="82"/>
      <c r="J500" s="82"/>
      <c r="K500" s="82"/>
      <c r="L500" s="82"/>
      <c r="M500" s="82"/>
      <c r="N500" s="82"/>
      <c r="O500" s="82"/>
      <c r="P500" s="82"/>
      <c r="Q500" s="82"/>
      <c r="R500" s="82"/>
      <c r="S500" s="82"/>
    </row>
    <row r="501" spans="5:19" ht="15">
      <c r="E501" s="82"/>
      <c r="F501" s="82"/>
      <c r="G501" s="82"/>
      <c r="H501" s="82"/>
      <c r="I501" s="82"/>
      <c r="J501" s="82"/>
      <c r="K501" s="82"/>
      <c r="L501" s="82"/>
      <c r="M501" s="82"/>
      <c r="N501" s="82"/>
      <c r="O501" s="82"/>
      <c r="P501" s="82"/>
      <c r="Q501" s="82"/>
      <c r="R501" s="82"/>
      <c r="S501" s="82"/>
    </row>
    <row r="502" spans="5:19" ht="15">
      <c r="E502" s="82"/>
      <c r="F502" s="82"/>
      <c r="G502" s="82"/>
      <c r="H502" s="82"/>
      <c r="I502" s="82"/>
      <c r="J502" s="82"/>
      <c r="K502" s="82"/>
      <c r="L502" s="82"/>
      <c r="M502" s="82"/>
      <c r="N502" s="82"/>
      <c r="O502" s="82"/>
      <c r="P502" s="82"/>
      <c r="Q502" s="82"/>
      <c r="R502" s="82"/>
      <c r="S502" s="82"/>
    </row>
    <row r="503" spans="5:19" ht="15">
      <c r="E503" s="82"/>
      <c r="F503" s="82"/>
      <c r="G503" s="82"/>
      <c r="H503" s="82"/>
      <c r="I503" s="82"/>
      <c r="J503" s="82"/>
      <c r="K503" s="82"/>
      <c r="L503" s="82"/>
      <c r="M503" s="82"/>
      <c r="N503" s="82"/>
      <c r="O503" s="82"/>
      <c r="P503" s="82"/>
      <c r="Q503" s="82"/>
      <c r="R503" s="82"/>
      <c r="S503" s="82"/>
    </row>
    <row r="504" spans="5:19" ht="15">
      <c r="E504" s="82"/>
      <c r="F504" s="82"/>
      <c r="G504" s="82"/>
      <c r="H504" s="82"/>
      <c r="I504" s="82"/>
      <c r="J504" s="82"/>
      <c r="K504" s="82"/>
      <c r="L504" s="82"/>
      <c r="M504" s="82"/>
      <c r="N504" s="82"/>
      <c r="O504" s="82"/>
      <c r="P504" s="82"/>
      <c r="Q504" s="82"/>
      <c r="R504" s="82"/>
      <c r="S504" s="82"/>
    </row>
    <row r="505" spans="5:19" ht="15">
      <c r="E505" s="82"/>
      <c r="F505" s="82"/>
      <c r="G505" s="82"/>
      <c r="H505" s="82"/>
      <c r="I505" s="82"/>
      <c r="J505" s="82"/>
      <c r="K505" s="82"/>
      <c r="L505" s="82"/>
      <c r="M505" s="82"/>
      <c r="N505" s="82"/>
      <c r="O505" s="82"/>
      <c r="P505" s="82"/>
      <c r="Q505" s="82"/>
      <c r="R505" s="82"/>
      <c r="S505" s="82"/>
    </row>
    <row r="506" spans="5:19" ht="15">
      <c r="E506" s="82"/>
      <c r="F506" s="82"/>
      <c r="G506" s="82"/>
      <c r="H506" s="82"/>
      <c r="I506" s="82"/>
      <c r="J506" s="82"/>
      <c r="K506" s="82"/>
      <c r="L506" s="82"/>
      <c r="M506" s="82"/>
      <c r="N506" s="82"/>
      <c r="O506" s="82"/>
      <c r="P506" s="82"/>
      <c r="Q506" s="82"/>
      <c r="R506" s="82"/>
      <c r="S506" s="82"/>
    </row>
    <row r="507" spans="5:19" ht="15">
      <c r="E507" s="82"/>
      <c r="F507" s="82"/>
      <c r="G507" s="82"/>
      <c r="H507" s="82"/>
      <c r="I507" s="82"/>
      <c r="J507" s="82"/>
      <c r="K507" s="82"/>
      <c r="L507" s="82"/>
      <c r="M507" s="82"/>
      <c r="N507" s="82"/>
      <c r="O507" s="82"/>
      <c r="P507" s="82"/>
      <c r="Q507" s="82"/>
      <c r="R507" s="82"/>
      <c r="S507" s="82"/>
    </row>
    <row r="508" spans="5:19" ht="15">
      <c r="E508" s="82"/>
      <c r="F508" s="82"/>
      <c r="G508" s="82"/>
      <c r="H508" s="82"/>
      <c r="I508" s="82"/>
      <c r="J508" s="82"/>
      <c r="K508" s="82"/>
      <c r="L508" s="82"/>
      <c r="M508" s="82"/>
      <c r="N508" s="82"/>
      <c r="O508" s="82"/>
      <c r="P508" s="82"/>
      <c r="Q508" s="82"/>
      <c r="R508" s="82"/>
      <c r="S508" s="82"/>
    </row>
    <row r="509" spans="5:19" ht="15">
      <c r="E509" s="82"/>
      <c r="F509" s="82"/>
      <c r="G509" s="82"/>
      <c r="H509" s="82"/>
      <c r="I509" s="82"/>
      <c r="J509" s="82"/>
      <c r="K509" s="82"/>
      <c r="L509" s="82"/>
      <c r="M509" s="82"/>
      <c r="N509" s="82"/>
      <c r="O509" s="82"/>
      <c r="P509" s="82"/>
      <c r="Q509" s="82"/>
      <c r="R509" s="82"/>
      <c r="S509" s="82"/>
    </row>
    <row r="510" spans="5:19" ht="15">
      <c r="E510" s="82"/>
      <c r="F510" s="82"/>
      <c r="G510" s="82"/>
      <c r="H510" s="82"/>
      <c r="I510" s="82"/>
      <c r="J510" s="82"/>
      <c r="K510" s="82"/>
      <c r="L510" s="82"/>
      <c r="M510" s="82"/>
      <c r="N510" s="82"/>
      <c r="O510" s="82"/>
      <c r="P510" s="82"/>
      <c r="Q510" s="82"/>
      <c r="R510" s="82"/>
      <c r="S510" s="82"/>
    </row>
    <row r="511" spans="5:19" ht="15">
      <c r="E511" s="82"/>
      <c r="F511" s="82"/>
      <c r="G511" s="82"/>
      <c r="H511" s="82"/>
      <c r="I511" s="82"/>
      <c r="J511" s="82"/>
      <c r="K511" s="82"/>
      <c r="L511" s="82"/>
      <c r="M511" s="82"/>
      <c r="N511" s="82"/>
      <c r="O511" s="82"/>
      <c r="P511" s="82"/>
      <c r="Q511" s="82"/>
      <c r="R511" s="82"/>
      <c r="S511" s="82"/>
    </row>
    <row r="512" spans="5:19" ht="15">
      <c r="E512" s="82"/>
      <c r="F512" s="82"/>
      <c r="G512" s="82"/>
      <c r="H512" s="82"/>
      <c r="I512" s="82"/>
      <c r="J512" s="82"/>
      <c r="K512" s="82"/>
      <c r="L512" s="82"/>
      <c r="M512" s="82"/>
      <c r="N512" s="82"/>
      <c r="O512" s="82"/>
      <c r="P512" s="82"/>
      <c r="Q512" s="82"/>
      <c r="R512" s="82"/>
      <c r="S512" s="82"/>
    </row>
    <row r="513" spans="5:19" ht="15">
      <c r="E513" s="82"/>
      <c r="F513" s="82"/>
      <c r="G513" s="82"/>
      <c r="H513" s="82"/>
      <c r="I513" s="82"/>
      <c r="J513" s="82"/>
      <c r="K513" s="82"/>
      <c r="L513" s="82"/>
      <c r="M513" s="82"/>
      <c r="N513" s="82"/>
      <c r="O513" s="82"/>
      <c r="P513" s="82"/>
      <c r="Q513" s="82"/>
      <c r="R513" s="82"/>
      <c r="S513" s="82"/>
    </row>
    <row r="514" spans="5:19" ht="15">
      <c r="E514" s="82"/>
      <c r="F514" s="82"/>
      <c r="G514" s="82"/>
      <c r="H514" s="82"/>
      <c r="I514" s="82"/>
      <c r="J514" s="82"/>
      <c r="K514" s="82"/>
      <c r="L514" s="82"/>
      <c r="M514" s="82"/>
      <c r="N514" s="82"/>
      <c r="O514" s="82"/>
      <c r="P514" s="82"/>
      <c r="Q514" s="82"/>
      <c r="R514" s="82"/>
      <c r="S514" s="82"/>
    </row>
    <row r="515" spans="5:19" ht="15">
      <c r="E515" s="82"/>
      <c r="F515" s="82"/>
      <c r="G515" s="82"/>
      <c r="H515" s="82"/>
      <c r="I515" s="82"/>
      <c r="J515" s="82"/>
      <c r="K515" s="82"/>
      <c r="L515" s="82"/>
      <c r="M515" s="82"/>
      <c r="N515" s="82"/>
      <c r="O515" s="82"/>
      <c r="P515" s="82"/>
      <c r="Q515" s="82"/>
      <c r="R515" s="82"/>
      <c r="S515" s="82"/>
    </row>
    <row r="516" spans="5:19" ht="15">
      <c r="E516" s="82"/>
      <c r="F516" s="82"/>
      <c r="G516" s="82"/>
      <c r="H516" s="82"/>
      <c r="I516" s="82"/>
      <c r="J516" s="82"/>
      <c r="K516" s="82"/>
      <c r="L516" s="82"/>
      <c r="M516" s="82"/>
      <c r="N516" s="82"/>
      <c r="O516" s="82"/>
      <c r="P516" s="82"/>
      <c r="Q516" s="82"/>
      <c r="R516" s="82"/>
      <c r="S516" s="82"/>
    </row>
    <row r="517" spans="5:19" ht="15">
      <c r="E517" s="82"/>
      <c r="F517" s="82"/>
      <c r="G517" s="82"/>
      <c r="H517" s="82"/>
      <c r="I517" s="82"/>
      <c r="J517" s="82"/>
      <c r="K517" s="82"/>
      <c r="L517" s="82"/>
      <c r="M517" s="82"/>
      <c r="N517" s="82"/>
      <c r="O517" s="82"/>
      <c r="P517" s="82"/>
      <c r="Q517" s="82"/>
      <c r="R517" s="82"/>
      <c r="S517" s="82"/>
    </row>
    <row r="518" spans="5:19" ht="15">
      <c r="E518" s="82"/>
      <c r="F518" s="82"/>
      <c r="G518" s="82"/>
      <c r="H518" s="82"/>
      <c r="I518" s="82"/>
      <c r="J518" s="82"/>
      <c r="K518" s="82"/>
      <c r="L518" s="82"/>
      <c r="M518" s="82"/>
      <c r="N518" s="82"/>
      <c r="O518" s="82"/>
      <c r="P518" s="82"/>
      <c r="Q518" s="82"/>
      <c r="R518" s="82"/>
      <c r="S518" s="82"/>
    </row>
    <row r="519" spans="5:19" ht="15">
      <c r="E519" s="82"/>
      <c r="F519" s="82"/>
      <c r="G519" s="82"/>
      <c r="H519" s="82"/>
      <c r="I519" s="82"/>
      <c r="J519" s="82"/>
      <c r="K519" s="82"/>
      <c r="L519" s="82"/>
      <c r="M519" s="82"/>
      <c r="N519" s="82"/>
      <c r="O519" s="82"/>
      <c r="P519" s="82"/>
      <c r="Q519" s="82"/>
      <c r="R519" s="82"/>
      <c r="S519" s="82"/>
    </row>
    <row r="520" spans="5:19" ht="15">
      <c r="E520" s="82"/>
      <c r="F520" s="82"/>
      <c r="G520" s="82"/>
      <c r="H520" s="82"/>
      <c r="I520" s="82"/>
      <c r="J520" s="82"/>
      <c r="K520" s="82"/>
      <c r="L520" s="82"/>
      <c r="M520" s="82"/>
      <c r="N520" s="82"/>
      <c r="O520" s="82"/>
      <c r="P520" s="82"/>
      <c r="Q520" s="82"/>
      <c r="R520" s="82"/>
      <c r="S520" s="82"/>
    </row>
    <row r="521" spans="5:19" ht="15">
      <c r="E521" s="82"/>
      <c r="F521" s="82"/>
      <c r="G521" s="82"/>
      <c r="H521" s="82"/>
      <c r="I521" s="82"/>
      <c r="J521" s="82"/>
      <c r="K521" s="82"/>
      <c r="L521" s="82"/>
      <c r="M521" s="82"/>
      <c r="N521" s="82"/>
      <c r="O521" s="82"/>
      <c r="P521" s="82"/>
      <c r="Q521" s="82"/>
      <c r="R521" s="82"/>
      <c r="S521" s="82"/>
    </row>
    <row r="522" spans="5:19" ht="15">
      <c r="E522" s="82"/>
      <c r="F522" s="82"/>
      <c r="G522" s="82"/>
      <c r="H522" s="82"/>
      <c r="I522" s="82"/>
      <c r="J522" s="82"/>
      <c r="K522" s="82"/>
      <c r="L522" s="82"/>
      <c r="M522" s="82"/>
      <c r="N522" s="82"/>
      <c r="O522" s="82"/>
      <c r="P522" s="82"/>
      <c r="Q522" s="82"/>
      <c r="R522" s="82"/>
      <c r="S522" s="82"/>
    </row>
    <row r="523" spans="5:19" ht="15">
      <c r="E523" s="82"/>
      <c r="F523" s="82"/>
      <c r="G523" s="82"/>
      <c r="H523" s="82"/>
      <c r="I523" s="82"/>
      <c r="J523" s="82"/>
      <c r="K523" s="82"/>
      <c r="L523" s="82"/>
      <c r="M523" s="82"/>
      <c r="N523" s="82"/>
      <c r="O523" s="82"/>
      <c r="P523" s="82"/>
      <c r="Q523" s="82"/>
      <c r="R523" s="82"/>
      <c r="S523" s="82"/>
    </row>
    <row r="524" spans="5:19" ht="15">
      <c r="E524" s="82"/>
      <c r="F524" s="82"/>
      <c r="G524" s="82"/>
      <c r="H524" s="82"/>
      <c r="I524" s="82"/>
      <c r="J524" s="82"/>
      <c r="K524" s="82"/>
      <c r="L524" s="82"/>
      <c r="M524" s="82"/>
      <c r="N524" s="82"/>
      <c r="O524" s="82"/>
      <c r="P524" s="82"/>
      <c r="Q524" s="82"/>
      <c r="R524" s="82"/>
      <c r="S524" s="82"/>
    </row>
    <row r="525" spans="5:19" ht="15">
      <c r="E525" s="82"/>
      <c r="F525" s="82"/>
      <c r="G525" s="82"/>
      <c r="H525" s="82"/>
      <c r="I525" s="82"/>
      <c r="J525" s="82"/>
      <c r="K525" s="82"/>
      <c r="L525" s="82"/>
      <c r="M525" s="82"/>
      <c r="N525" s="82"/>
      <c r="O525" s="82"/>
      <c r="P525" s="82"/>
      <c r="Q525" s="82"/>
      <c r="R525" s="82"/>
      <c r="S525" s="82"/>
    </row>
    <row r="526" spans="5:19" ht="15">
      <c r="E526" s="82"/>
      <c r="F526" s="82"/>
      <c r="G526" s="82"/>
      <c r="H526" s="82"/>
      <c r="I526" s="82"/>
      <c r="J526" s="82"/>
      <c r="K526" s="82"/>
      <c r="L526" s="82"/>
      <c r="M526" s="82"/>
      <c r="N526" s="82"/>
      <c r="O526" s="82"/>
      <c r="P526" s="82"/>
      <c r="Q526" s="82"/>
      <c r="R526" s="82"/>
      <c r="S526" s="82"/>
    </row>
    <row r="527" spans="5:19" ht="15">
      <c r="E527" s="82"/>
      <c r="F527" s="82"/>
      <c r="G527" s="82"/>
      <c r="H527" s="82"/>
      <c r="I527" s="82"/>
      <c r="J527" s="82"/>
      <c r="K527" s="82"/>
      <c r="L527" s="82"/>
      <c r="M527" s="82"/>
      <c r="N527" s="82"/>
      <c r="O527" s="82"/>
      <c r="P527" s="82"/>
      <c r="Q527" s="82"/>
      <c r="R527" s="82"/>
      <c r="S527" s="82"/>
    </row>
    <row r="528" spans="5:19" ht="15">
      <c r="E528" s="82"/>
      <c r="F528" s="82"/>
      <c r="G528" s="82"/>
      <c r="H528" s="82"/>
      <c r="I528" s="82"/>
      <c r="J528" s="82"/>
      <c r="K528" s="82"/>
      <c r="L528" s="82"/>
      <c r="M528" s="82"/>
      <c r="N528" s="82"/>
      <c r="O528" s="82"/>
      <c r="P528" s="82"/>
      <c r="Q528" s="82"/>
      <c r="R528" s="82"/>
      <c r="S528" s="82"/>
    </row>
    <row r="529" spans="5:19" ht="15">
      <c r="E529" s="82"/>
      <c r="F529" s="82"/>
      <c r="G529" s="82"/>
      <c r="H529" s="82"/>
      <c r="I529" s="82"/>
      <c r="J529" s="82"/>
      <c r="K529" s="82"/>
      <c r="L529" s="82"/>
      <c r="M529" s="82"/>
      <c r="N529" s="82"/>
      <c r="O529" s="82"/>
      <c r="P529" s="82"/>
      <c r="Q529" s="82"/>
      <c r="R529" s="82"/>
      <c r="S529" s="82"/>
    </row>
    <row r="530" spans="5:19" ht="15">
      <c r="E530" s="82"/>
      <c r="F530" s="82"/>
      <c r="G530" s="82"/>
      <c r="H530" s="82"/>
      <c r="I530" s="82"/>
      <c r="J530" s="82"/>
      <c r="K530" s="82"/>
      <c r="L530" s="82"/>
      <c r="M530" s="82"/>
      <c r="N530" s="82"/>
      <c r="O530" s="82"/>
      <c r="P530" s="82"/>
      <c r="Q530" s="82"/>
      <c r="R530" s="82"/>
      <c r="S530" s="82"/>
    </row>
    <row r="531" spans="5:19" ht="15">
      <c r="E531" s="82"/>
      <c r="F531" s="82"/>
      <c r="G531" s="82"/>
      <c r="H531" s="82"/>
      <c r="I531" s="82"/>
      <c r="J531" s="82"/>
      <c r="K531" s="82"/>
      <c r="L531" s="82"/>
      <c r="M531" s="82"/>
      <c r="N531" s="82"/>
      <c r="O531" s="82"/>
      <c r="P531" s="82"/>
      <c r="Q531" s="82"/>
      <c r="R531" s="82"/>
      <c r="S531" s="82"/>
    </row>
    <row r="532" spans="5:19" ht="15">
      <c r="E532" s="82"/>
      <c r="F532" s="82"/>
      <c r="G532" s="82"/>
      <c r="H532" s="82"/>
      <c r="I532" s="82"/>
      <c r="J532" s="82"/>
      <c r="K532" s="82"/>
      <c r="L532" s="82"/>
      <c r="M532" s="82"/>
      <c r="N532" s="82"/>
      <c r="O532" s="82"/>
      <c r="P532" s="82"/>
      <c r="Q532" s="82"/>
      <c r="R532" s="82"/>
      <c r="S532" s="82"/>
    </row>
    <row r="533" spans="5:19" ht="15">
      <c r="E533" s="82"/>
      <c r="F533" s="82"/>
      <c r="G533" s="82"/>
      <c r="H533" s="82"/>
      <c r="I533" s="82"/>
      <c r="J533" s="82"/>
      <c r="K533" s="82"/>
      <c r="L533" s="82"/>
      <c r="M533" s="82"/>
      <c r="N533" s="82"/>
      <c r="O533" s="82"/>
      <c r="P533" s="82"/>
      <c r="Q533" s="82"/>
      <c r="R533" s="82"/>
      <c r="S533" s="82"/>
    </row>
    <row r="534" spans="5:19" ht="15">
      <c r="E534" s="82"/>
      <c r="F534" s="82"/>
      <c r="G534" s="82"/>
      <c r="H534" s="82"/>
      <c r="I534" s="82"/>
      <c r="J534" s="82"/>
      <c r="K534" s="82"/>
      <c r="L534" s="82"/>
      <c r="M534" s="82"/>
      <c r="N534" s="82"/>
      <c r="O534" s="82"/>
      <c r="P534" s="82"/>
      <c r="Q534" s="82"/>
      <c r="R534" s="82"/>
      <c r="S534" s="82"/>
    </row>
    <row r="535" spans="5:19" ht="15">
      <c r="E535" s="82"/>
      <c r="F535" s="82"/>
      <c r="G535" s="82"/>
      <c r="H535" s="82"/>
      <c r="I535" s="82"/>
      <c r="J535" s="82"/>
      <c r="K535" s="82"/>
      <c r="L535" s="82"/>
      <c r="M535" s="82"/>
      <c r="N535" s="82"/>
      <c r="O535" s="82"/>
      <c r="P535" s="82"/>
      <c r="Q535" s="82"/>
      <c r="R535" s="82"/>
      <c r="S535" s="82"/>
    </row>
    <row r="536" spans="5:19" ht="15">
      <c r="E536" s="82"/>
      <c r="F536" s="82"/>
      <c r="G536" s="82"/>
      <c r="H536" s="82"/>
      <c r="I536" s="82"/>
      <c r="J536" s="82"/>
      <c r="K536" s="82"/>
      <c r="L536" s="82"/>
      <c r="M536" s="82"/>
      <c r="N536" s="82"/>
      <c r="O536" s="82"/>
      <c r="P536" s="82"/>
      <c r="Q536" s="82"/>
      <c r="R536" s="82"/>
      <c r="S536" s="82"/>
    </row>
    <row r="537" spans="5:19" ht="15">
      <c r="E537" s="82"/>
      <c r="F537" s="82"/>
      <c r="G537" s="82"/>
      <c r="H537" s="82"/>
      <c r="I537" s="82"/>
      <c r="J537" s="82"/>
      <c r="K537" s="82"/>
      <c r="L537" s="82"/>
      <c r="M537" s="82"/>
      <c r="N537" s="82"/>
      <c r="O537" s="82"/>
      <c r="P537" s="82"/>
      <c r="Q537" s="82"/>
      <c r="R537" s="82"/>
      <c r="S537" s="82"/>
    </row>
    <row r="538" spans="5:19" ht="15">
      <c r="E538" s="82"/>
      <c r="F538" s="82"/>
      <c r="G538" s="82"/>
      <c r="H538" s="82"/>
      <c r="I538" s="82"/>
      <c r="J538" s="82"/>
      <c r="K538" s="82"/>
      <c r="L538" s="82"/>
      <c r="M538" s="82"/>
      <c r="N538" s="82"/>
      <c r="O538" s="82"/>
      <c r="P538" s="82"/>
      <c r="Q538" s="82"/>
      <c r="R538" s="82"/>
      <c r="S538" s="82"/>
    </row>
    <row r="539" spans="5:19" ht="15">
      <c r="E539" s="82"/>
      <c r="F539" s="82"/>
      <c r="G539" s="82"/>
      <c r="H539" s="82"/>
      <c r="I539" s="82"/>
      <c r="J539" s="82"/>
      <c r="K539" s="82"/>
      <c r="L539" s="82"/>
      <c r="M539" s="82"/>
      <c r="N539" s="82"/>
      <c r="O539" s="82"/>
      <c r="P539" s="82"/>
      <c r="Q539" s="82"/>
      <c r="R539" s="82"/>
      <c r="S539" s="82"/>
    </row>
    <row r="540" spans="5:19" ht="15">
      <c r="E540" s="82"/>
      <c r="F540" s="82"/>
      <c r="G540" s="82"/>
      <c r="H540" s="82"/>
      <c r="I540" s="82"/>
      <c r="J540" s="82"/>
      <c r="K540" s="82"/>
      <c r="L540" s="82"/>
      <c r="M540" s="82"/>
      <c r="N540" s="82"/>
      <c r="O540" s="82"/>
      <c r="P540" s="82"/>
      <c r="Q540" s="82"/>
      <c r="R540" s="82"/>
      <c r="S540" s="82"/>
    </row>
    <row r="541" spans="5:19" ht="15">
      <c r="E541" s="82"/>
      <c r="F541" s="82"/>
      <c r="G541" s="82"/>
      <c r="H541" s="82"/>
      <c r="I541" s="82"/>
      <c r="J541" s="82"/>
      <c r="K541" s="82"/>
      <c r="L541" s="82"/>
      <c r="M541" s="82"/>
      <c r="N541" s="82"/>
      <c r="O541" s="82"/>
      <c r="P541" s="82"/>
      <c r="Q541" s="82"/>
      <c r="R541" s="82"/>
      <c r="S541" s="82"/>
    </row>
    <row r="542" spans="5:19" ht="15">
      <c r="E542" s="82"/>
      <c r="F542" s="82"/>
      <c r="G542" s="82"/>
      <c r="H542" s="82"/>
      <c r="I542" s="82"/>
      <c r="J542" s="82"/>
      <c r="K542" s="82"/>
      <c r="L542" s="82"/>
      <c r="M542" s="82"/>
      <c r="N542" s="82"/>
      <c r="O542" s="82"/>
      <c r="P542" s="82"/>
      <c r="Q542" s="82"/>
      <c r="R542" s="82"/>
      <c r="S542" s="82"/>
    </row>
    <row r="543" spans="5:19" ht="15">
      <c r="E543" s="82"/>
      <c r="F543" s="82"/>
      <c r="G543" s="82"/>
      <c r="H543" s="82"/>
      <c r="I543" s="82"/>
      <c r="J543" s="82"/>
      <c r="K543" s="82"/>
      <c r="L543" s="82"/>
      <c r="M543" s="82"/>
      <c r="N543" s="82"/>
      <c r="O543" s="82"/>
      <c r="P543" s="82"/>
      <c r="Q543" s="82"/>
      <c r="R543" s="82"/>
      <c r="S543" s="82"/>
    </row>
    <row r="544" spans="5:19" ht="15">
      <c r="E544" s="82"/>
      <c r="F544" s="82"/>
      <c r="G544" s="82"/>
      <c r="H544" s="82"/>
      <c r="I544" s="82"/>
      <c r="J544" s="82"/>
      <c r="K544" s="82"/>
      <c r="L544" s="82"/>
      <c r="M544" s="82"/>
      <c r="N544" s="82"/>
      <c r="O544" s="82"/>
      <c r="P544" s="82"/>
      <c r="Q544" s="82"/>
      <c r="R544" s="82"/>
      <c r="S544" s="82"/>
    </row>
    <row r="545" spans="5:19" ht="15">
      <c r="E545" s="82"/>
      <c r="F545" s="82"/>
      <c r="G545" s="82"/>
      <c r="H545" s="82"/>
      <c r="I545" s="82"/>
      <c r="J545" s="82"/>
      <c r="K545" s="82"/>
      <c r="L545" s="82"/>
      <c r="M545" s="82"/>
      <c r="N545" s="82"/>
      <c r="O545" s="82"/>
      <c r="P545" s="82"/>
      <c r="Q545" s="82"/>
      <c r="R545" s="82"/>
      <c r="S545" s="82"/>
    </row>
    <row r="546" spans="5:19" ht="15">
      <c r="E546" s="82"/>
      <c r="F546" s="82"/>
      <c r="G546" s="82"/>
      <c r="H546" s="82"/>
      <c r="I546" s="82"/>
      <c r="J546" s="82"/>
      <c r="K546" s="82"/>
      <c r="L546" s="82"/>
      <c r="M546" s="82"/>
      <c r="N546" s="82"/>
      <c r="O546" s="82"/>
      <c r="P546" s="82"/>
      <c r="Q546" s="82"/>
      <c r="R546" s="82"/>
      <c r="S546" s="82"/>
    </row>
    <row r="547" spans="5:19" ht="15">
      <c r="E547" s="82"/>
      <c r="F547" s="82"/>
      <c r="G547" s="82"/>
      <c r="H547" s="82"/>
      <c r="I547" s="82"/>
      <c r="J547" s="82"/>
      <c r="K547" s="82"/>
      <c r="L547" s="82"/>
      <c r="M547" s="82"/>
      <c r="N547" s="82"/>
      <c r="O547" s="82"/>
      <c r="P547" s="82"/>
      <c r="Q547" s="82"/>
      <c r="R547" s="82"/>
      <c r="S547" s="82"/>
    </row>
    <row r="548" spans="5:19" ht="15">
      <c r="E548" s="82"/>
      <c r="F548" s="82"/>
      <c r="G548" s="82"/>
      <c r="H548" s="82"/>
      <c r="I548" s="82"/>
      <c r="J548" s="82"/>
      <c r="K548" s="82"/>
      <c r="L548" s="82"/>
      <c r="M548" s="82"/>
      <c r="N548" s="82"/>
      <c r="O548" s="82"/>
      <c r="P548" s="82"/>
      <c r="Q548" s="82"/>
      <c r="R548" s="82"/>
      <c r="S548" s="82"/>
    </row>
    <row r="549" spans="5:19" ht="15">
      <c r="E549" s="82"/>
      <c r="F549" s="82"/>
      <c r="G549" s="82"/>
      <c r="H549" s="82"/>
      <c r="I549" s="82"/>
      <c r="J549" s="82"/>
      <c r="K549" s="82"/>
      <c r="L549" s="82"/>
      <c r="M549" s="82"/>
      <c r="N549" s="82"/>
      <c r="O549" s="82"/>
      <c r="P549" s="82"/>
      <c r="Q549" s="82"/>
      <c r="R549" s="82"/>
      <c r="S549" s="82"/>
    </row>
    <row r="550" spans="5:19" ht="15">
      <c r="E550" s="82"/>
      <c r="F550" s="82"/>
      <c r="G550" s="82"/>
      <c r="H550" s="82"/>
      <c r="I550" s="82"/>
      <c r="J550" s="82"/>
      <c r="K550" s="82"/>
      <c r="L550" s="82"/>
      <c r="M550" s="82"/>
      <c r="N550" s="82"/>
      <c r="O550" s="82"/>
      <c r="P550" s="82"/>
      <c r="Q550" s="82"/>
      <c r="R550" s="82"/>
      <c r="S550" s="82"/>
    </row>
    <row r="551" spans="5:19" ht="15">
      <c r="E551" s="82"/>
      <c r="F551" s="82"/>
      <c r="G551" s="82"/>
      <c r="H551" s="82"/>
      <c r="I551" s="82"/>
      <c r="J551" s="82"/>
      <c r="K551" s="82"/>
      <c r="L551" s="82"/>
      <c r="M551" s="82"/>
      <c r="N551" s="82"/>
      <c r="O551" s="82"/>
      <c r="P551" s="82"/>
      <c r="Q551" s="82"/>
      <c r="R551" s="82"/>
      <c r="S551" s="82"/>
    </row>
    <row r="552" spans="5:19" ht="15">
      <c r="E552" s="82"/>
      <c r="F552" s="82"/>
      <c r="G552" s="82"/>
      <c r="H552" s="82"/>
      <c r="I552" s="82"/>
      <c r="J552" s="82"/>
      <c r="K552" s="82"/>
      <c r="L552" s="82"/>
      <c r="M552" s="82"/>
      <c r="N552" s="82"/>
      <c r="O552" s="82"/>
      <c r="P552" s="82"/>
      <c r="Q552" s="82"/>
      <c r="R552" s="82"/>
      <c r="S552" s="82"/>
    </row>
    <row r="553" spans="5:19" ht="15">
      <c r="E553" s="82"/>
      <c r="F553" s="82"/>
      <c r="G553" s="82"/>
      <c r="H553" s="82"/>
      <c r="I553" s="82"/>
      <c r="J553" s="82"/>
      <c r="K553" s="82"/>
      <c r="L553" s="82"/>
      <c r="M553" s="82"/>
      <c r="N553" s="82"/>
      <c r="O553" s="82"/>
      <c r="P553" s="82"/>
      <c r="Q553" s="82"/>
      <c r="R553" s="82"/>
      <c r="S553" s="82"/>
    </row>
    <row r="554" spans="5:19" ht="15">
      <c r="E554" s="82"/>
      <c r="F554" s="82"/>
      <c r="G554" s="82"/>
      <c r="H554" s="82"/>
      <c r="I554" s="82"/>
      <c r="J554" s="82"/>
      <c r="K554" s="82"/>
      <c r="L554" s="82"/>
      <c r="M554" s="82"/>
      <c r="N554" s="82"/>
      <c r="O554" s="82"/>
      <c r="P554" s="82"/>
      <c r="Q554" s="82"/>
      <c r="R554" s="82"/>
      <c r="S554" s="82"/>
    </row>
    <row r="555" spans="5:19" ht="15">
      <c r="E555" s="82"/>
      <c r="F555" s="82"/>
      <c r="G555" s="82"/>
      <c r="H555" s="82"/>
      <c r="I555" s="82"/>
      <c r="J555" s="82"/>
      <c r="K555" s="82"/>
      <c r="L555" s="82"/>
      <c r="M555" s="82"/>
      <c r="N555" s="82"/>
      <c r="O555" s="82"/>
      <c r="P555" s="82"/>
      <c r="Q555" s="82"/>
      <c r="R555" s="82"/>
      <c r="S555" s="82"/>
    </row>
    <row r="556" spans="5:19" ht="15">
      <c r="E556" s="82"/>
      <c r="F556" s="82"/>
      <c r="G556" s="82"/>
      <c r="H556" s="82"/>
      <c r="I556" s="82"/>
      <c r="J556" s="82"/>
      <c r="K556" s="82"/>
      <c r="L556" s="82"/>
      <c r="M556" s="82"/>
      <c r="N556" s="82"/>
      <c r="O556" s="82"/>
      <c r="P556" s="82"/>
      <c r="Q556" s="82"/>
      <c r="R556" s="82"/>
      <c r="S556" s="82"/>
    </row>
    <row r="557" spans="5:19" ht="15">
      <c r="E557" s="82"/>
      <c r="F557" s="82"/>
      <c r="G557" s="82"/>
      <c r="H557" s="82"/>
      <c r="I557" s="82"/>
      <c r="J557" s="82"/>
      <c r="K557" s="82"/>
      <c r="L557" s="82"/>
      <c r="M557" s="82"/>
      <c r="N557" s="82"/>
      <c r="O557" s="82"/>
      <c r="P557" s="82"/>
      <c r="Q557" s="82"/>
      <c r="R557" s="82"/>
      <c r="S557" s="82"/>
    </row>
    <row r="558" spans="5:19" ht="15">
      <c r="E558" s="82"/>
      <c r="F558" s="82"/>
      <c r="G558" s="82"/>
      <c r="H558" s="82"/>
      <c r="I558" s="82"/>
      <c r="J558" s="82"/>
      <c r="K558" s="82"/>
      <c r="L558" s="82"/>
      <c r="M558" s="82"/>
      <c r="N558" s="82"/>
      <c r="O558" s="82"/>
      <c r="P558" s="82"/>
      <c r="Q558" s="82"/>
      <c r="R558" s="82"/>
      <c r="S558" s="82"/>
    </row>
    <row r="559" spans="5:19" ht="15">
      <c r="E559" s="82"/>
      <c r="F559" s="82"/>
      <c r="G559" s="82"/>
      <c r="H559" s="82"/>
      <c r="I559" s="82"/>
      <c r="J559" s="82"/>
      <c r="K559" s="82"/>
      <c r="L559" s="82"/>
      <c r="M559" s="82"/>
      <c r="N559" s="82"/>
      <c r="O559" s="82"/>
      <c r="P559" s="82"/>
      <c r="Q559" s="82"/>
      <c r="R559" s="82"/>
      <c r="S559" s="82"/>
    </row>
    <row r="560" spans="5:19" ht="15">
      <c r="E560" s="82"/>
      <c r="F560" s="82"/>
      <c r="G560" s="82"/>
      <c r="H560" s="82"/>
      <c r="I560" s="82"/>
      <c r="J560" s="82"/>
      <c r="K560" s="82"/>
      <c r="L560" s="82"/>
      <c r="M560" s="82"/>
      <c r="N560" s="82"/>
      <c r="O560" s="82"/>
      <c r="P560" s="82"/>
      <c r="Q560" s="82"/>
      <c r="R560" s="82"/>
      <c r="S560" s="82"/>
    </row>
    <row r="561" spans="5:19" ht="15">
      <c r="E561" s="82"/>
      <c r="F561" s="82"/>
      <c r="G561" s="82"/>
      <c r="H561" s="82"/>
      <c r="I561" s="82"/>
      <c r="J561" s="82"/>
      <c r="K561" s="82"/>
      <c r="L561" s="82"/>
      <c r="M561" s="82"/>
      <c r="N561" s="82"/>
      <c r="O561" s="82"/>
      <c r="P561" s="82"/>
      <c r="Q561" s="82"/>
      <c r="R561" s="82"/>
      <c r="S561" s="82"/>
    </row>
    <row r="562" spans="5:19" ht="15">
      <c r="E562" s="82"/>
      <c r="F562" s="82"/>
      <c r="G562" s="82"/>
      <c r="H562" s="82"/>
      <c r="I562" s="82"/>
      <c r="J562" s="82"/>
      <c r="K562" s="82"/>
      <c r="L562" s="82"/>
      <c r="M562" s="82"/>
      <c r="N562" s="82"/>
      <c r="O562" s="82"/>
      <c r="P562" s="82"/>
      <c r="Q562" s="82"/>
      <c r="R562" s="82"/>
      <c r="S562" s="82"/>
    </row>
    <row r="563" spans="5:19" ht="15">
      <c r="E563" s="82"/>
      <c r="F563" s="82"/>
      <c r="G563" s="82"/>
      <c r="H563" s="82"/>
      <c r="I563" s="82"/>
      <c r="J563" s="82"/>
      <c r="K563" s="82"/>
      <c r="L563" s="82"/>
      <c r="M563" s="82"/>
      <c r="N563" s="82"/>
      <c r="O563" s="82"/>
      <c r="P563" s="82"/>
      <c r="Q563" s="82"/>
      <c r="R563" s="82"/>
      <c r="S563" s="82"/>
    </row>
    <row r="564" spans="5:19" ht="15">
      <c r="E564" s="82"/>
      <c r="F564" s="82"/>
      <c r="G564" s="82"/>
      <c r="H564" s="82"/>
      <c r="I564" s="82"/>
      <c r="J564" s="82"/>
      <c r="K564" s="82"/>
      <c r="L564" s="82"/>
      <c r="M564" s="82"/>
      <c r="N564" s="82"/>
      <c r="O564" s="82"/>
      <c r="P564" s="82"/>
      <c r="Q564" s="82"/>
      <c r="R564" s="82"/>
      <c r="S564" s="82"/>
    </row>
    <row r="565" spans="5:19" ht="15">
      <c r="E565" s="82"/>
      <c r="F565" s="82"/>
      <c r="G565" s="82"/>
      <c r="H565" s="82"/>
      <c r="I565" s="82"/>
      <c r="J565" s="82"/>
      <c r="K565" s="82"/>
      <c r="L565" s="82"/>
      <c r="M565" s="82"/>
      <c r="N565" s="82"/>
      <c r="O565" s="82"/>
      <c r="P565" s="82"/>
      <c r="Q565" s="82"/>
      <c r="R565" s="82"/>
      <c r="S565" s="82"/>
    </row>
    <row r="566" spans="5:19" ht="15">
      <c r="E566" s="82"/>
      <c r="F566" s="82"/>
      <c r="G566" s="82"/>
      <c r="H566" s="82"/>
      <c r="I566" s="82"/>
      <c r="J566" s="82"/>
      <c r="K566" s="82"/>
      <c r="L566" s="82"/>
      <c r="M566" s="82"/>
      <c r="N566" s="82"/>
      <c r="O566" s="82"/>
      <c r="P566" s="82"/>
      <c r="Q566" s="82"/>
      <c r="R566" s="82"/>
      <c r="S566" s="82"/>
    </row>
    <row r="567" spans="5:19" ht="15">
      <c r="E567" s="82"/>
      <c r="F567" s="82"/>
      <c r="G567" s="82"/>
      <c r="H567" s="82"/>
      <c r="I567" s="82"/>
      <c r="J567" s="82"/>
      <c r="K567" s="82"/>
      <c r="L567" s="82"/>
      <c r="M567" s="82"/>
      <c r="N567" s="82"/>
      <c r="O567" s="82"/>
      <c r="P567" s="82"/>
      <c r="Q567" s="82"/>
      <c r="R567" s="82"/>
      <c r="S567" s="82"/>
    </row>
    <row r="568" spans="5:19" ht="15">
      <c r="E568" s="82"/>
      <c r="F568" s="82"/>
      <c r="G568" s="82"/>
      <c r="H568" s="82"/>
      <c r="I568" s="82"/>
      <c r="J568" s="82"/>
      <c r="K568" s="82"/>
      <c r="L568" s="82"/>
      <c r="M568" s="82"/>
      <c r="N568" s="82"/>
      <c r="O568" s="82"/>
      <c r="P568" s="82"/>
      <c r="Q568" s="82"/>
      <c r="R568" s="82"/>
      <c r="S568" s="82"/>
    </row>
    <row r="569" spans="5:19" ht="15">
      <c r="E569" s="82"/>
      <c r="F569" s="82"/>
      <c r="G569" s="82"/>
      <c r="H569" s="82"/>
      <c r="I569" s="82"/>
      <c r="J569" s="82"/>
      <c r="K569" s="82"/>
      <c r="L569" s="82"/>
      <c r="M569" s="82"/>
      <c r="N569" s="82"/>
      <c r="O569" s="82"/>
      <c r="P569" s="82"/>
      <c r="Q569" s="82"/>
      <c r="R569" s="82"/>
      <c r="S569" s="82"/>
    </row>
    <row r="570" spans="5:19" ht="15">
      <c r="E570" s="82"/>
      <c r="F570" s="82"/>
      <c r="G570" s="82"/>
      <c r="H570" s="82"/>
      <c r="I570" s="82"/>
      <c r="J570" s="82"/>
      <c r="K570" s="82"/>
      <c r="L570" s="82"/>
      <c r="M570" s="82"/>
      <c r="N570" s="82"/>
      <c r="O570" s="82"/>
      <c r="P570" s="82"/>
      <c r="Q570" s="82"/>
      <c r="R570" s="82"/>
      <c r="S570" s="82"/>
    </row>
    <row r="571" spans="5:19" ht="15">
      <c r="E571" s="82"/>
      <c r="F571" s="82"/>
      <c r="G571" s="82"/>
      <c r="H571" s="82"/>
      <c r="I571" s="82"/>
      <c r="J571" s="82"/>
      <c r="K571" s="82"/>
      <c r="L571" s="82"/>
      <c r="M571" s="82"/>
      <c r="N571" s="82"/>
      <c r="O571" s="82"/>
      <c r="P571" s="82"/>
      <c r="Q571" s="82"/>
      <c r="R571" s="82"/>
      <c r="S571" s="82"/>
    </row>
    <row r="572" spans="5:19" ht="15">
      <c r="E572" s="82"/>
      <c r="F572" s="82"/>
      <c r="G572" s="82"/>
      <c r="H572" s="82"/>
      <c r="I572" s="82"/>
      <c r="J572" s="82"/>
      <c r="K572" s="82"/>
      <c r="L572" s="82"/>
      <c r="M572" s="82"/>
      <c r="N572" s="82"/>
      <c r="O572" s="82"/>
      <c r="P572" s="82"/>
      <c r="Q572" s="82"/>
      <c r="R572" s="82"/>
      <c r="S572" s="82"/>
    </row>
    <row r="573" spans="5:19" ht="15">
      <c r="E573" s="82"/>
      <c r="F573" s="82"/>
      <c r="G573" s="82"/>
      <c r="H573" s="82"/>
      <c r="I573" s="82"/>
      <c r="J573" s="82"/>
      <c r="K573" s="82"/>
      <c r="L573" s="82"/>
      <c r="M573" s="82"/>
      <c r="N573" s="82"/>
      <c r="O573" s="82"/>
      <c r="P573" s="82"/>
      <c r="Q573" s="82"/>
      <c r="R573" s="82"/>
      <c r="S573" s="82"/>
    </row>
    <row r="574" spans="5:19" ht="15">
      <c r="E574" s="82"/>
      <c r="F574" s="82"/>
      <c r="G574" s="82"/>
      <c r="H574" s="82"/>
      <c r="I574" s="82"/>
      <c r="J574" s="82"/>
      <c r="K574" s="82"/>
      <c r="L574" s="82"/>
      <c r="M574" s="82"/>
      <c r="N574" s="82"/>
      <c r="O574" s="82"/>
      <c r="P574" s="82"/>
      <c r="Q574" s="82"/>
      <c r="R574" s="82"/>
      <c r="S574" s="82"/>
    </row>
    <row r="575" spans="5:19" ht="15">
      <c r="E575" s="82"/>
      <c r="F575" s="82"/>
      <c r="G575" s="82"/>
      <c r="H575" s="82"/>
      <c r="I575" s="82"/>
      <c r="J575" s="82"/>
      <c r="K575" s="82"/>
      <c r="L575" s="82"/>
      <c r="M575" s="82"/>
      <c r="N575" s="82"/>
      <c r="O575" s="82"/>
      <c r="P575" s="82"/>
      <c r="Q575" s="82"/>
      <c r="R575" s="82"/>
      <c r="S575" s="82"/>
    </row>
    <row r="576" spans="5:19" ht="15">
      <c r="E576" s="82"/>
      <c r="F576" s="82"/>
      <c r="G576" s="82"/>
      <c r="H576" s="82"/>
      <c r="I576" s="82"/>
      <c r="J576" s="82"/>
      <c r="K576" s="82"/>
      <c r="L576" s="82"/>
      <c r="M576" s="82"/>
      <c r="N576" s="82"/>
      <c r="O576" s="82"/>
      <c r="P576" s="82"/>
      <c r="Q576" s="82"/>
      <c r="R576" s="82"/>
      <c r="S576" s="82"/>
    </row>
    <row r="577" spans="5:19" ht="15">
      <c r="E577" s="82"/>
      <c r="F577" s="82"/>
      <c r="G577" s="82"/>
      <c r="H577" s="82"/>
      <c r="I577" s="82"/>
      <c r="J577" s="82"/>
      <c r="K577" s="82"/>
      <c r="L577" s="82"/>
      <c r="M577" s="82"/>
      <c r="N577" s="82"/>
      <c r="O577" s="82"/>
      <c r="P577" s="82"/>
      <c r="Q577" s="82"/>
      <c r="R577" s="82"/>
      <c r="S577" s="82"/>
    </row>
    <row r="578" spans="5:19" ht="15">
      <c r="E578" s="82"/>
      <c r="F578" s="82"/>
      <c r="G578" s="82"/>
      <c r="H578" s="82"/>
      <c r="I578" s="82"/>
      <c r="J578" s="82"/>
      <c r="K578" s="82"/>
      <c r="L578" s="82"/>
      <c r="M578" s="82"/>
      <c r="N578" s="82"/>
      <c r="O578" s="82"/>
      <c r="P578" s="82"/>
      <c r="Q578" s="82"/>
      <c r="R578" s="82"/>
      <c r="S578" s="82"/>
    </row>
    <row r="579" spans="5:19" ht="15">
      <c r="E579" s="82"/>
      <c r="F579" s="82"/>
      <c r="G579" s="82"/>
      <c r="H579" s="82"/>
      <c r="I579" s="82"/>
      <c r="J579" s="82"/>
      <c r="K579" s="82"/>
      <c r="L579" s="82"/>
      <c r="M579" s="82"/>
      <c r="N579" s="82"/>
      <c r="O579" s="82"/>
      <c r="P579" s="82"/>
      <c r="Q579" s="82"/>
      <c r="R579" s="82"/>
      <c r="S579" s="82"/>
    </row>
    <row r="580" spans="5:19" ht="15">
      <c r="E580" s="82"/>
      <c r="F580" s="82"/>
      <c r="G580" s="82"/>
      <c r="H580" s="82"/>
      <c r="I580" s="82"/>
      <c r="J580" s="82"/>
      <c r="K580" s="82"/>
      <c r="L580" s="82"/>
      <c r="M580" s="82"/>
      <c r="N580" s="82"/>
      <c r="O580" s="82"/>
      <c r="P580" s="82"/>
      <c r="Q580" s="82"/>
      <c r="R580" s="82"/>
      <c r="S580" s="82"/>
    </row>
    <row r="581" spans="5:19" ht="15">
      <c r="E581" s="82"/>
      <c r="F581" s="82"/>
      <c r="G581" s="82"/>
      <c r="H581" s="82"/>
      <c r="I581" s="82"/>
      <c r="J581" s="82"/>
      <c r="K581" s="82"/>
      <c r="L581" s="82"/>
      <c r="M581" s="82"/>
      <c r="N581" s="82"/>
      <c r="O581" s="82"/>
      <c r="P581" s="82"/>
      <c r="Q581" s="82"/>
      <c r="R581" s="82"/>
      <c r="S581" s="82"/>
    </row>
    <row r="582" spans="5:19" ht="15">
      <c r="E582" s="82"/>
      <c r="F582" s="82"/>
      <c r="G582" s="82"/>
      <c r="H582" s="82"/>
      <c r="I582" s="82"/>
      <c r="J582" s="82"/>
      <c r="K582" s="82"/>
      <c r="L582" s="82"/>
      <c r="M582" s="82"/>
      <c r="N582" s="82"/>
      <c r="O582" s="82"/>
      <c r="P582" s="82"/>
      <c r="Q582" s="82"/>
      <c r="R582" s="82"/>
      <c r="S582" s="82"/>
    </row>
    <row r="583" spans="5:19" ht="15">
      <c r="E583" s="82"/>
      <c r="F583" s="82"/>
      <c r="G583" s="82"/>
      <c r="H583" s="82"/>
      <c r="I583" s="82"/>
      <c r="J583" s="82"/>
      <c r="K583" s="82"/>
      <c r="L583" s="82"/>
      <c r="M583" s="82"/>
      <c r="N583" s="82"/>
      <c r="O583" s="82"/>
      <c r="P583" s="82"/>
      <c r="Q583" s="82"/>
      <c r="R583" s="82"/>
      <c r="S583" s="82"/>
    </row>
    <row r="584" spans="5:19" ht="15">
      <c r="E584" s="82"/>
      <c r="F584" s="82"/>
      <c r="G584" s="82"/>
      <c r="H584" s="82"/>
      <c r="I584" s="82"/>
      <c r="J584" s="82"/>
      <c r="K584" s="82"/>
      <c r="L584" s="82"/>
      <c r="M584" s="82"/>
      <c r="N584" s="82"/>
      <c r="O584" s="82"/>
      <c r="P584" s="82"/>
      <c r="Q584" s="82"/>
      <c r="R584" s="82"/>
      <c r="S584" s="82"/>
    </row>
    <row r="585" spans="5:19" ht="15">
      <c r="E585" s="82"/>
      <c r="F585" s="82"/>
      <c r="G585" s="82"/>
      <c r="H585" s="82"/>
      <c r="I585" s="82"/>
      <c r="J585" s="82"/>
      <c r="K585" s="82"/>
      <c r="L585" s="82"/>
      <c r="M585" s="82"/>
      <c r="N585" s="82"/>
      <c r="O585" s="82"/>
      <c r="P585" s="82"/>
      <c r="Q585" s="82"/>
      <c r="R585" s="82"/>
      <c r="S585" s="82"/>
    </row>
    <row r="586" spans="5:19" ht="15">
      <c r="E586" s="82"/>
      <c r="F586" s="82"/>
      <c r="G586" s="82"/>
      <c r="H586" s="82"/>
      <c r="I586" s="82"/>
      <c r="J586" s="82"/>
      <c r="K586" s="82"/>
      <c r="L586" s="82"/>
      <c r="M586" s="82"/>
      <c r="N586" s="82"/>
      <c r="O586" s="82"/>
      <c r="P586" s="82"/>
      <c r="Q586" s="82"/>
      <c r="R586" s="82"/>
      <c r="S586" s="82"/>
    </row>
    <row r="587" spans="5:19" ht="15">
      <c r="E587" s="82"/>
      <c r="F587" s="82"/>
      <c r="G587" s="82"/>
      <c r="H587" s="82"/>
      <c r="I587" s="82"/>
      <c r="J587" s="82"/>
      <c r="K587" s="82"/>
      <c r="L587" s="82"/>
      <c r="M587" s="82"/>
      <c r="N587" s="82"/>
      <c r="O587" s="82"/>
      <c r="P587" s="82"/>
      <c r="Q587" s="82"/>
      <c r="R587" s="82"/>
      <c r="S587" s="82"/>
    </row>
    <row r="588" spans="5:19" ht="15">
      <c r="E588" s="82"/>
      <c r="F588" s="82"/>
      <c r="G588" s="82"/>
      <c r="H588" s="82"/>
      <c r="I588" s="82"/>
      <c r="J588" s="82"/>
      <c r="K588" s="82"/>
      <c r="L588" s="82"/>
      <c r="M588" s="82"/>
      <c r="N588" s="82"/>
      <c r="O588" s="82"/>
      <c r="P588" s="82"/>
      <c r="Q588" s="82"/>
      <c r="R588" s="82"/>
      <c r="S588" s="82"/>
    </row>
    <row r="589" spans="5:19" ht="15">
      <c r="E589" s="82"/>
      <c r="F589" s="82"/>
      <c r="G589" s="82"/>
      <c r="H589" s="82"/>
      <c r="I589" s="82"/>
      <c r="J589" s="82"/>
      <c r="K589" s="82"/>
      <c r="L589" s="82"/>
      <c r="M589" s="82"/>
      <c r="N589" s="82"/>
      <c r="O589" s="82"/>
      <c r="P589" s="82"/>
      <c r="Q589" s="82"/>
      <c r="R589" s="82"/>
      <c r="S589" s="82"/>
    </row>
    <row r="590" spans="5:19" ht="15">
      <c r="E590" s="82"/>
      <c r="F590" s="82"/>
      <c r="G590" s="82"/>
      <c r="H590" s="82"/>
      <c r="I590" s="82"/>
      <c r="J590" s="82"/>
      <c r="K590" s="82"/>
      <c r="L590" s="82"/>
      <c r="M590" s="82"/>
      <c r="N590" s="82"/>
      <c r="O590" s="82"/>
      <c r="P590" s="82"/>
      <c r="Q590" s="82"/>
      <c r="R590" s="82"/>
      <c r="S590" s="82"/>
    </row>
    <row r="591" spans="5:19" ht="15">
      <c r="E591" s="82"/>
      <c r="F591" s="82"/>
      <c r="G591" s="82"/>
      <c r="H591" s="82"/>
      <c r="I591" s="82"/>
      <c r="J591" s="82"/>
      <c r="K591" s="82"/>
      <c r="L591" s="82"/>
      <c r="M591" s="82"/>
      <c r="N591" s="82"/>
      <c r="O591" s="82"/>
      <c r="P591" s="82"/>
      <c r="Q591" s="82"/>
      <c r="R591" s="82"/>
      <c r="S591" s="82"/>
    </row>
    <row r="592" spans="5:19" ht="15">
      <c r="E592" s="82"/>
      <c r="F592" s="82"/>
      <c r="G592" s="82"/>
      <c r="H592" s="82"/>
      <c r="I592" s="82"/>
      <c r="J592" s="82"/>
      <c r="K592" s="82"/>
      <c r="L592" s="82"/>
      <c r="M592" s="82"/>
      <c r="N592" s="82"/>
      <c r="O592" s="82"/>
      <c r="P592" s="82"/>
      <c r="Q592" s="82"/>
      <c r="R592" s="82"/>
      <c r="S592" s="82"/>
    </row>
    <row r="593" spans="5:19" ht="15">
      <c r="E593" s="82"/>
      <c r="F593" s="82"/>
      <c r="G593" s="82"/>
      <c r="H593" s="82"/>
      <c r="I593" s="82"/>
      <c r="J593" s="82"/>
      <c r="K593" s="82"/>
      <c r="L593" s="82"/>
      <c r="M593" s="82"/>
      <c r="N593" s="82"/>
      <c r="O593" s="82"/>
      <c r="P593" s="82"/>
      <c r="Q593" s="82"/>
      <c r="R593" s="82"/>
      <c r="S593" s="82"/>
    </row>
    <row r="594" spans="5:19" ht="15">
      <c r="E594" s="82"/>
      <c r="F594" s="82"/>
      <c r="G594" s="82"/>
      <c r="H594" s="82"/>
      <c r="I594" s="82"/>
      <c r="J594" s="82"/>
      <c r="K594" s="82"/>
      <c r="L594" s="82"/>
      <c r="M594" s="82"/>
      <c r="N594" s="82"/>
      <c r="O594" s="82"/>
      <c r="P594" s="82"/>
      <c r="Q594" s="82"/>
      <c r="R594" s="82"/>
      <c r="S594" s="82"/>
    </row>
    <row r="595" spans="5:19" ht="15">
      <c r="E595" s="82"/>
      <c r="F595" s="82"/>
      <c r="G595" s="82"/>
      <c r="H595" s="82"/>
      <c r="I595" s="82"/>
      <c r="J595" s="82"/>
      <c r="K595" s="82"/>
      <c r="L595" s="82"/>
      <c r="M595" s="82"/>
      <c r="N595" s="82"/>
      <c r="O595" s="82"/>
      <c r="P595" s="82"/>
      <c r="Q595" s="82"/>
      <c r="R595" s="82"/>
      <c r="S595" s="82"/>
    </row>
    <row r="596" spans="5:19" ht="15">
      <c r="E596" s="82"/>
      <c r="F596" s="82"/>
      <c r="G596" s="82"/>
      <c r="H596" s="82"/>
      <c r="I596" s="82"/>
      <c r="J596" s="82"/>
      <c r="K596" s="82"/>
      <c r="L596" s="82"/>
      <c r="M596" s="82"/>
      <c r="N596" s="82"/>
      <c r="O596" s="82"/>
      <c r="P596" s="82"/>
      <c r="Q596" s="82"/>
      <c r="R596" s="82"/>
      <c r="S596" s="82"/>
    </row>
    <row r="597" spans="5:19" ht="15">
      <c r="E597" s="82"/>
      <c r="F597" s="82"/>
      <c r="G597" s="82"/>
      <c r="H597" s="82"/>
      <c r="I597" s="82"/>
      <c r="J597" s="82"/>
      <c r="K597" s="82"/>
      <c r="L597" s="82"/>
      <c r="M597" s="82"/>
      <c r="N597" s="82"/>
      <c r="O597" s="82"/>
      <c r="P597" s="82"/>
      <c r="Q597" s="82"/>
      <c r="R597" s="82"/>
      <c r="S597" s="82"/>
    </row>
    <row r="598" spans="5:19" ht="15">
      <c r="E598" s="82"/>
      <c r="F598" s="82"/>
      <c r="G598" s="82"/>
      <c r="H598" s="82"/>
      <c r="I598" s="82"/>
      <c r="J598" s="82"/>
      <c r="K598" s="82"/>
      <c r="L598" s="82"/>
      <c r="M598" s="82"/>
      <c r="N598" s="82"/>
      <c r="O598" s="82"/>
      <c r="P598" s="82"/>
      <c r="Q598" s="82"/>
      <c r="R598" s="82"/>
      <c r="S598" s="82"/>
    </row>
    <row r="599" spans="5:19" ht="15">
      <c r="E599" s="82"/>
      <c r="F599" s="82"/>
      <c r="G599" s="82"/>
      <c r="H599" s="82"/>
      <c r="I599" s="82"/>
      <c r="J599" s="82"/>
      <c r="K599" s="82"/>
      <c r="L599" s="82"/>
      <c r="M599" s="82"/>
      <c r="N599" s="82"/>
      <c r="O599" s="82"/>
      <c r="P599" s="82"/>
      <c r="Q599" s="82"/>
      <c r="R599" s="82"/>
      <c r="S599" s="82"/>
    </row>
    <row r="600" spans="5:19" ht="15">
      <c r="E600" s="82"/>
      <c r="F600" s="82"/>
      <c r="G600" s="82"/>
      <c r="H600" s="82"/>
      <c r="I600" s="82"/>
      <c r="J600" s="82"/>
      <c r="K600" s="82"/>
      <c r="L600" s="82"/>
      <c r="M600" s="82"/>
      <c r="N600" s="82"/>
      <c r="O600" s="82"/>
      <c r="P600" s="82"/>
      <c r="Q600" s="82"/>
      <c r="R600" s="82"/>
      <c r="S600" s="82"/>
    </row>
    <row r="601" spans="5:19" ht="15">
      <c r="E601" s="82"/>
      <c r="F601" s="82"/>
      <c r="G601" s="82"/>
      <c r="H601" s="82"/>
      <c r="I601" s="82"/>
      <c r="J601" s="82"/>
      <c r="K601" s="82"/>
      <c r="L601" s="82"/>
      <c r="M601" s="82"/>
      <c r="N601" s="82"/>
      <c r="O601" s="82"/>
      <c r="P601" s="82"/>
      <c r="Q601" s="82"/>
      <c r="R601" s="82"/>
      <c r="S601" s="82"/>
    </row>
    <row r="602" spans="5:19" ht="15">
      <c r="E602" s="82"/>
      <c r="F602" s="82"/>
      <c r="G602" s="82"/>
      <c r="H602" s="82"/>
      <c r="I602" s="82"/>
      <c r="J602" s="82"/>
      <c r="K602" s="82"/>
      <c r="L602" s="82"/>
      <c r="M602" s="82"/>
      <c r="N602" s="82"/>
      <c r="O602" s="82"/>
      <c r="P602" s="82"/>
      <c r="Q602" s="82"/>
      <c r="R602" s="82"/>
      <c r="S602" s="82"/>
    </row>
    <row r="603" spans="5:19" ht="15">
      <c r="E603" s="82"/>
      <c r="F603" s="82"/>
      <c r="G603" s="82"/>
      <c r="H603" s="82"/>
      <c r="I603" s="82"/>
      <c r="J603" s="82"/>
      <c r="K603" s="82"/>
      <c r="L603" s="82"/>
      <c r="M603" s="82"/>
      <c r="N603" s="82"/>
      <c r="O603" s="82"/>
      <c r="P603" s="82"/>
      <c r="Q603" s="82"/>
      <c r="R603" s="82"/>
      <c r="S603" s="82"/>
    </row>
    <row r="604" spans="5:19" ht="15">
      <c r="E604" s="82"/>
      <c r="F604" s="82"/>
      <c r="G604" s="82"/>
      <c r="H604" s="82"/>
      <c r="I604" s="82"/>
      <c r="J604" s="82"/>
      <c r="K604" s="82"/>
      <c r="L604" s="82"/>
      <c r="M604" s="82"/>
      <c r="N604" s="82"/>
      <c r="O604" s="82"/>
      <c r="P604" s="82"/>
      <c r="Q604" s="82"/>
      <c r="R604" s="82"/>
      <c r="S604" s="82"/>
    </row>
    <row r="605" spans="5:19" ht="15">
      <c r="E605" s="82"/>
      <c r="F605" s="82"/>
      <c r="G605" s="82"/>
      <c r="H605" s="82"/>
      <c r="I605" s="82"/>
      <c r="J605" s="82"/>
      <c r="K605" s="82"/>
      <c r="L605" s="82"/>
      <c r="M605" s="82"/>
      <c r="N605" s="82"/>
      <c r="O605" s="82"/>
      <c r="P605" s="82"/>
      <c r="Q605" s="82"/>
      <c r="R605" s="82"/>
      <c r="S605" s="82"/>
    </row>
    <row r="606" spans="5:19" ht="15">
      <c r="E606" s="82"/>
      <c r="F606" s="82"/>
      <c r="G606" s="82"/>
      <c r="H606" s="82"/>
      <c r="I606" s="82"/>
      <c r="J606" s="82"/>
      <c r="K606" s="82"/>
      <c r="L606" s="82"/>
      <c r="M606" s="82"/>
      <c r="N606" s="82"/>
      <c r="O606" s="82"/>
      <c r="P606" s="82"/>
      <c r="Q606" s="82"/>
      <c r="R606" s="82"/>
      <c r="S606" s="82"/>
    </row>
    <row r="607" spans="5:19" ht="15">
      <c r="E607" s="82"/>
      <c r="F607" s="82"/>
      <c r="G607" s="82"/>
      <c r="H607" s="82"/>
      <c r="I607" s="82"/>
      <c r="J607" s="82"/>
      <c r="K607" s="82"/>
      <c r="L607" s="82"/>
      <c r="M607" s="82"/>
      <c r="N607" s="82"/>
      <c r="O607" s="82"/>
      <c r="P607" s="82"/>
      <c r="Q607" s="82"/>
      <c r="R607" s="82"/>
      <c r="S607" s="82"/>
    </row>
    <row r="608" spans="5:19" ht="15">
      <c r="E608" s="82"/>
      <c r="F608" s="82"/>
      <c r="G608" s="82"/>
      <c r="H608" s="82"/>
      <c r="I608" s="82"/>
      <c r="J608" s="82"/>
      <c r="K608" s="82"/>
      <c r="L608" s="82"/>
      <c r="M608" s="82"/>
      <c r="N608" s="82"/>
      <c r="O608" s="82"/>
      <c r="P608" s="82"/>
      <c r="Q608" s="82"/>
      <c r="R608" s="82"/>
      <c r="S608" s="82"/>
    </row>
    <row r="609" spans="5:19" ht="15">
      <c r="E609" s="82"/>
      <c r="F609" s="82"/>
      <c r="G609" s="82"/>
      <c r="H609" s="82"/>
      <c r="I609" s="82"/>
      <c r="J609" s="82"/>
      <c r="K609" s="82"/>
      <c r="L609" s="82"/>
      <c r="M609" s="82"/>
      <c r="N609" s="82"/>
      <c r="O609" s="82"/>
      <c r="P609" s="82"/>
      <c r="Q609" s="82"/>
      <c r="R609" s="82"/>
      <c r="S609" s="82"/>
    </row>
    <row r="610" spans="5:19" ht="15">
      <c r="E610" s="82"/>
      <c r="F610" s="82"/>
      <c r="G610" s="82"/>
      <c r="H610" s="82"/>
      <c r="I610" s="82"/>
      <c r="J610" s="82"/>
      <c r="K610" s="82"/>
      <c r="L610" s="82"/>
      <c r="M610" s="82"/>
      <c r="N610" s="82"/>
      <c r="O610" s="82"/>
      <c r="P610" s="82"/>
      <c r="Q610" s="82"/>
      <c r="R610" s="82"/>
      <c r="S610" s="82"/>
    </row>
    <row r="611" spans="5:19" ht="15">
      <c r="E611" s="82"/>
      <c r="F611" s="82"/>
      <c r="G611" s="82"/>
      <c r="H611" s="82"/>
      <c r="I611" s="82"/>
      <c r="J611" s="82"/>
      <c r="K611" s="82"/>
      <c r="L611" s="82"/>
      <c r="M611" s="82"/>
      <c r="N611" s="82"/>
      <c r="O611" s="82"/>
      <c r="P611" s="82"/>
      <c r="Q611" s="82"/>
      <c r="R611" s="82"/>
      <c r="S611" s="82"/>
    </row>
    <row r="612" spans="5:19" ht="15">
      <c r="E612" s="82"/>
      <c r="F612" s="82"/>
      <c r="G612" s="82"/>
      <c r="H612" s="82"/>
      <c r="I612" s="82"/>
      <c r="J612" s="82"/>
      <c r="K612" s="82"/>
      <c r="L612" s="82"/>
      <c r="M612" s="82"/>
      <c r="N612" s="82"/>
      <c r="O612" s="82"/>
      <c r="P612" s="82"/>
      <c r="Q612" s="82"/>
      <c r="R612" s="82"/>
      <c r="S612" s="82"/>
    </row>
    <row r="613" spans="5:19" ht="15">
      <c r="E613" s="82"/>
      <c r="F613" s="82"/>
      <c r="G613" s="82"/>
      <c r="H613" s="82"/>
      <c r="I613" s="82"/>
      <c r="J613" s="82"/>
      <c r="K613" s="82"/>
      <c r="L613" s="82"/>
      <c r="M613" s="82"/>
      <c r="N613" s="82"/>
      <c r="O613" s="82"/>
      <c r="P613" s="82"/>
      <c r="Q613" s="82"/>
      <c r="R613" s="82"/>
      <c r="S613" s="82"/>
    </row>
    <row r="614" spans="5:19" ht="15">
      <c r="E614" s="82"/>
      <c r="F614" s="82"/>
      <c r="G614" s="82"/>
      <c r="H614" s="82"/>
      <c r="I614" s="82"/>
      <c r="J614" s="82"/>
      <c r="K614" s="82"/>
      <c r="L614" s="82"/>
      <c r="M614" s="82"/>
      <c r="N614" s="82"/>
      <c r="O614" s="82"/>
      <c r="P614" s="82"/>
      <c r="Q614" s="82"/>
      <c r="R614" s="82"/>
      <c r="S614" s="82"/>
    </row>
    <row r="615" spans="5:19" ht="15">
      <c r="E615" s="82"/>
      <c r="F615" s="82"/>
      <c r="G615" s="82"/>
      <c r="H615" s="82"/>
      <c r="I615" s="82"/>
      <c r="J615" s="82"/>
      <c r="K615" s="82"/>
      <c r="L615" s="82"/>
      <c r="M615" s="82"/>
      <c r="N615" s="82"/>
      <c r="O615" s="82"/>
      <c r="P615" s="82"/>
      <c r="Q615" s="82"/>
      <c r="R615" s="82"/>
      <c r="S615" s="82"/>
    </row>
    <row r="616" spans="5:19" ht="15">
      <c r="E616" s="82"/>
      <c r="F616" s="82"/>
      <c r="G616" s="82"/>
      <c r="H616" s="82"/>
      <c r="I616" s="82"/>
      <c r="J616" s="82"/>
      <c r="K616" s="82"/>
      <c r="L616" s="82"/>
      <c r="M616" s="82"/>
      <c r="N616" s="82"/>
      <c r="O616" s="82"/>
      <c r="P616" s="82"/>
      <c r="Q616" s="82"/>
      <c r="R616" s="82"/>
      <c r="S616" s="82"/>
    </row>
    <row r="617" spans="5:19" ht="15">
      <c r="E617" s="82"/>
      <c r="F617" s="82"/>
      <c r="G617" s="82"/>
      <c r="H617" s="82"/>
      <c r="I617" s="82"/>
      <c r="J617" s="82"/>
      <c r="K617" s="82"/>
      <c r="L617" s="82"/>
      <c r="M617" s="82"/>
      <c r="N617" s="82"/>
      <c r="O617" s="82"/>
      <c r="P617" s="82"/>
      <c r="Q617" s="82"/>
      <c r="R617" s="82"/>
      <c r="S617" s="82"/>
    </row>
    <row r="618" spans="5:19" ht="15">
      <c r="E618" s="82"/>
      <c r="F618" s="82"/>
      <c r="G618" s="82"/>
      <c r="H618" s="82"/>
      <c r="I618" s="82"/>
      <c r="J618" s="82"/>
      <c r="K618" s="82"/>
      <c r="L618" s="82"/>
      <c r="M618" s="82"/>
      <c r="N618" s="82"/>
      <c r="O618" s="82"/>
      <c r="P618" s="82"/>
      <c r="Q618" s="82"/>
      <c r="R618" s="82"/>
      <c r="S618" s="82"/>
    </row>
    <row r="619" spans="5:19" ht="15">
      <c r="E619" s="82"/>
      <c r="F619" s="82"/>
      <c r="G619" s="82"/>
      <c r="H619" s="82"/>
      <c r="I619" s="82"/>
      <c r="J619" s="82"/>
      <c r="K619" s="82"/>
      <c r="L619" s="82"/>
      <c r="M619" s="82"/>
      <c r="N619" s="82"/>
      <c r="O619" s="82"/>
      <c r="P619" s="82"/>
      <c r="Q619" s="82"/>
      <c r="R619" s="82"/>
      <c r="S619" s="82"/>
    </row>
    <row r="620" spans="5:19" ht="15">
      <c r="E620" s="82"/>
      <c r="F620" s="82"/>
      <c r="G620" s="82"/>
      <c r="H620" s="82"/>
      <c r="I620" s="82"/>
      <c r="J620" s="82"/>
      <c r="K620" s="82"/>
      <c r="L620" s="82"/>
      <c r="M620" s="82"/>
      <c r="N620" s="82"/>
      <c r="O620" s="82"/>
      <c r="P620" s="82"/>
      <c r="Q620" s="82"/>
      <c r="R620" s="82"/>
      <c r="S620" s="82"/>
    </row>
    <row r="621" spans="5:19" ht="15">
      <c r="E621" s="82"/>
      <c r="F621" s="82"/>
      <c r="G621" s="82"/>
      <c r="H621" s="82"/>
      <c r="I621" s="82"/>
      <c r="J621" s="82"/>
      <c r="K621" s="82"/>
      <c r="L621" s="82"/>
      <c r="M621" s="82"/>
      <c r="N621" s="82"/>
      <c r="O621" s="82"/>
      <c r="P621" s="82"/>
      <c r="Q621" s="82"/>
      <c r="R621" s="82"/>
      <c r="S621" s="82"/>
    </row>
    <row r="622" spans="5:19" ht="15">
      <c r="E622" s="82"/>
      <c r="F622" s="82"/>
      <c r="G622" s="82"/>
      <c r="H622" s="82"/>
      <c r="I622" s="82"/>
      <c r="J622" s="82"/>
      <c r="K622" s="82"/>
      <c r="L622" s="82"/>
      <c r="M622" s="82"/>
      <c r="N622" s="82"/>
      <c r="O622" s="82"/>
      <c r="P622" s="82"/>
      <c r="Q622" s="82"/>
      <c r="R622" s="82"/>
      <c r="S622" s="82"/>
    </row>
    <row r="623" spans="5:19" ht="15">
      <c r="E623" s="82"/>
      <c r="F623" s="82"/>
      <c r="G623" s="82"/>
      <c r="H623" s="82"/>
      <c r="I623" s="82"/>
      <c r="J623" s="82"/>
      <c r="K623" s="82"/>
      <c r="L623" s="82"/>
      <c r="M623" s="82"/>
      <c r="N623" s="82"/>
      <c r="O623" s="82"/>
      <c r="P623" s="82"/>
      <c r="Q623" s="82"/>
      <c r="R623" s="82"/>
      <c r="S623" s="82"/>
    </row>
    <row r="624" spans="5:19" ht="15">
      <c r="E624" s="82"/>
      <c r="F624" s="82"/>
      <c r="G624" s="82"/>
      <c r="H624" s="82"/>
      <c r="I624" s="82"/>
      <c r="J624" s="82"/>
      <c r="K624" s="82"/>
      <c r="L624" s="82"/>
      <c r="M624" s="82"/>
      <c r="N624" s="82"/>
      <c r="O624" s="82"/>
      <c r="P624" s="82"/>
      <c r="Q624" s="82"/>
      <c r="R624" s="82"/>
      <c r="S624" s="82"/>
    </row>
    <row r="625" spans="5:19" ht="15">
      <c r="E625" s="82"/>
      <c r="F625" s="82"/>
      <c r="G625" s="82"/>
      <c r="H625" s="82"/>
      <c r="I625" s="82"/>
      <c r="J625" s="82"/>
      <c r="K625" s="82"/>
      <c r="L625" s="82"/>
      <c r="M625" s="82"/>
      <c r="N625" s="82"/>
      <c r="O625" s="82"/>
      <c r="P625" s="82"/>
      <c r="Q625" s="82"/>
      <c r="R625" s="82"/>
      <c r="S625" s="82"/>
    </row>
    <row r="626" spans="5:19" ht="15">
      <c r="E626" s="82"/>
      <c r="F626" s="82"/>
      <c r="G626" s="82"/>
      <c r="H626" s="82"/>
      <c r="I626" s="82"/>
      <c r="J626" s="82"/>
      <c r="K626" s="82"/>
      <c r="L626" s="82"/>
      <c r="M626" s="82"/>
      <c r="N626" s="82"/>
      <c r="O626" s="82"/>
      <c r="P626" s="82"/>
      <c r="Q626" s="82"/>
      <c r="R626" s="82"/>
      <c r="S626" s="82"/>
    </row>
    <row r="627" spans="5:19" ht="15">
      <c r="E627" s="82"/>
      <c r="F627" s="82"/>
      <c r="G627" s="82"/>
      <c r="H627" s="82"/>
      <c r="I627" s="82"/>
      <c r="J627" s="82"/>
      <c r="K627" s="82"/>
      <c r="L627" s="82"/>
      <c r="M627" s="82"/>
      <c r="N627" s="82"/>
      <c r="O627" s="82"/>
      <c r="P627" s="82"/>
      <c r="Q627" s="82"/>
      <c r="R627" s="82"/>
      <c r="S627" s="82"/>
    </row>
    <row r="628" spans="5:19" ht="15">
      <c r="E628" s="82"/>
      <c r="F628" s="82"/>
      <c r="G628" s="82"/>
      <c r="H628" s="82"/>
      <c r="I628" s="82"/>
      <c r="J628" s="82"/>
      <c r="K628" s="82"/>
      <c r="L628" s="82"/>
      <c r="M628" s="82"/>
      <c r="N628" s="82"/>
      <c r="O628" s="82"/>
      <c r="P628" s="82"/>
      <c r="Q628" s="82"/>
      <c r="R628" s="82"/>
      <c r="S628" s="82"/>
    </row>
    <row r="629" spans="5:19" ht="15">
      <c r="E629" s="82"/>
      <c r="F629" s="82"/>
      <c r="G629" s="82"/>
      <c r="H629" s="82"/>
      <c r="I629" s="82"/>
      <c r="J629" s="82"/>
      <c r="K629" s="82"/>
      <c r="L629" s="82"/>
      <c r="M629" s="82"/>
      <c r="N629" s="82"/>
      <c r="O629" s="82"/>
      <c r="P629" s="82"/>
      <c r="Q629" s="82"/>
      <c r="R629" s="82"/>
      <c r="S629" s="82"/>
    </row>
    <row r="630" spans="5:19" ht="15">
      <c r="E630" s="82"/>
      <c r="F630" s="82"/>
      <c r="G630" s="82"/>
      <c r="H630" s="82"/>
      <c r="I630" s="82"/>
      <c r="J630" s="82"/>
      <c r="K630" s="82"/>
      <c r="L630" s="82"/>
      <c r="M630" s="82"/>
      <c r="N630" s="82"/>
      <c r="O630" s="82"/>
      <c r="P630" s="82"/>
      <c r="Q630" s="82"/>
      <c r="R630" s="82"/>
      <c r="S630" s="82"/>
    </row>
    <row r="631" spans="5:19" ht="15">
      <c r="E631" s="82"/>
      <c r="F631" s="82"/>
      <c r="G631" s="82"/>
      <c r="H631" s="82"/>
      <c r="I631" s="82"/>
      <c r="J631" s="82"/>
      <c r="K631" s="82"/>
      <c r="L631" s="82"/>
      <c r="M631" s="82"/>
      <c r="N631" s="82"/>
      <c r="O631" s="82"/>
      <c r="P631" s="82"/>
      <c r="Q631" s="82"/>
      <c r="R631" s="82"/>
      <c r="S631" s="82"/>
    </row>
    <row r="632" spans="5:19" ht="15">
      <c r="E632" s="82"/>
      <c r="F632" s="82"/>
      <c r="G632" s="82"/>
      <c r="H632" s="82"/>
      <c r="I632" s="82"/>
      <c r="J632" s="82"/>
      <c r="K632" s="82"/>
      <c r="L632" s="82"/>
      <c r="M632" s="82"/>
      <c r="N632" s="82"/>
      <c r="O632" s="82"/>
      <c r="P632" s="82"/>
      <c r="Q632" s="82"/>
      <c r="R632" s="82"/>
      <c r="S632" s="82"/>
    </row>
    <row r="633" spans="5:19" ht="15">
      <c r="E633" s="82"/>
      <c r="F633" s="82"/>
      <c r="G633" s="82"/>
      <c r="H633" s="82"/>
      <c r="I633" s="82"/>
      <c r="J633" s="82"/>
      <c r="K633" s="82"/>
      <c r="L633" s="82"/>
      <c r="M633" s="82"/>
      <c r="N633" s="82"/>
      <c r="O633" s="82"/>
      <c r="P633" s="82"/>
      <c r="Q633" s="82"/>
      <c r="R633" s="82"/>
      <c r="S633" s="82"/>
    </row>
    <row r="634" spans="5:19" ht="15">
      <c r="E634" s="82"/>
      <c r="F634" s="82"/>
      <c r="G634" s="82"/>
      <c r="H634" s="82"/>
      <c r="I634" s="82"/>
      <c r="J634" s="82"/>
      <c r="K634" s="82"/>
      <c r="L634" s="82"/>
      <c r="M634" s="82"/>
      <c r="N634" s="82"/>
      <c r="O634" s="82"/>
      <c r="P634" s="82"/>
      <c r="Q634" s="82"/>
      <c r="R634" s="82"/>
      <c r="S634" s="82"/>
    </row>
    <row r="635" spans="5:19" ht="15">
      <c r="E635" s="58"/>
      <c r="F635" s="58"/>
      <c r="G635" s="58"/>
      <c r="H635" s="58"/>
      <c r="I635" s="58"/>
      <c r="J635" s="58"/>
      <c r="K635" s="58"/>
      <c r="L635" s="58"/>
      <c r="M635" s="58"/>
      <c r="N635" s="58"/>
      <c r="O635" s="58"/>
      <c r="P635" s="58"/>
      <c r="Q635" s="58"/>
      <c r="R635" s="58"/>
      <c r="S635" s="58"/>
    </row>
    <row r="636" spans="5:19" ht="15">
      <c r="E636" s="58"/>
      <c r="F636" s="58"/>
      <c r="G636" s="58"/>
      <c r="H636" s="58"/>
      <c r="I636" s="58"/>
      <c r="J636" s="58"/>
      <c r="K636" s="58"/>
      <c r="L636" s="58"/>
      <c r="M636" s="58"/>
      <c r="N636" s="58"/>
      <c r="O636" s="58"/>
      <c r="P636" s="58"/>
      <c r="Q636" s="58"/>
      <c r="R636" s="58"/>
      <c r="S636" s="58"/>
    </row>
    <row r="637" spans="5:19" ht="15">
      <c r="E637" s="58"/>
      <c r="F637" s="58"/>
      <c r="G637" s="58"/>
      <c r="H637" s="58"/>
      <c r="I637" s="58"/>
      <c r="J637" s="58"/>
      <c r="K637" s="58"/>
      <c r="L637" s="58"/>
      <c r="M637" s="58"/>
      <c r="N637" s="58"/>
      <c r="O637" s="58"/>
      <c r="P637" s="58"/>
      <c r="Q637" s="58"/>
      <c r="R637" s="58"/>
      <c r="S637" s="58"/>
    </row>
    <row r="638" spans="5:19" ht="15">
      <c r="E638" s="58"/>
      <c r="F638" s="58"/>
      <c r="G638" s="58"/>
      <c r="H638" s="58"/>
      <c r="I638" s="58"/>
      <c r="J638" s="58"/>
      <c r="K638" s="58"/>
      <c r="L638" s="58"/>
      <c r="M638" s="58"/>
      <c r="N638" s="58"/>
      <c r="O638" s="58"/>
      <c r="P638" s="58"/>
      <c r="Q638" s="58"/>
      <c r="R638" s="58"/>
      <c r="S638" s="58"/>
    </row>
    <row r="639" spans="5:19" ht="15">
      <c r="E639" s="58"/>
      <c r="F639" s="58"/>
      <c r="G639" s="58"/>
      <c r="H639" s="58"/>
      <c r="I639" s="58"/>
      <c r="J639" s="58"/>
      <c r="K639" s="58"/>
      <c r="L639" s="58"/>
      <c r="M639" s="58"/>
      <c r="N639" s="58"/>
      <c r="O639" s="58"/>
      <c r="P639" s="58"/>
      <c r="Q639" s="58"/>
      <c r="R639" s="58"/>
      <c r="S639" s="58"/>
    </row>
    <row r="640" spans="5:19" ht="15">
      <c r="E640" s="58"/>
      <c r="F640" s="58"/>
      <c r="G640" s="58"/>
      <c r="H640" s="58"/>
      <c r="I640" s="58"/>
      <c r="J640" s="58"/>
      <c r="K640" s="58"/>
      <c r="L640" s="58"/>
      <c r="M640" s="58"/>
      <c r="N640" s="58"/>
      <c r="O640" s="58"/>
      <c r="P640" s="58"/>
      <c r="Q640" s="58"/>
      <c r="R640" s="58"/>
      <c r="S640" s="58"/>
    </row>
    <row r="641" spans="5:19" ht="15">
      <c r="E641" s="58"/>
      <c r="F641" s="58"/>
      <c r="G641" s="58"/>
      <c r="H641" s="58"/>
      <c r="I641" s="58"/>
      <c r="J641" s="58"/>
      <c r="K641" s="58"/>
      <c r="L641" s="58"/>
      <c r="M641" s="58"/>
      <c r="N641" s="58"/>
      <c r="O641" s="58"/>
      <c r="P641" s="58"/>
      <c r="Q641" s="58"/>
      <c r="R641" s="58"/>
      <c r="S641" s="58"/>
    </row>
    <row r="642" spans="5:19" ht="15">
      <c r="E642" s="58"/>
      <c r="F642" s="58"/>
      <c r="G642" s="58"/>
      <c r="H642" s="58"/>
      <c r="I642" s="58"/>
      <c r="J642" s="58"/>
      <c r="K642" s="58"/>
      <c r="L642" s="58"/>
      <c r="M642" s="58"/>
      <c r="N642" s="58"/>
      <c r="O642" s="58"/>
      <c r="P642" s="58"/>
      <c r="Q642" s="58"/>
      <c r="R642" s="58"/>
      <c r="S642" s="58"/>
    </row>
    <row r="643" spans="5:19" ht="15">
      <c r="E643" s="58"/>
      <c r="F643" s="58"/>
      <c r="G643" s="58"/>
      <c r="H643" s="58"/>
      <c r="I643" s="58"/>
      <c r="J643" s="58"/>
      <c r="K643" s="58"/>
      <c r="L643" s="58"/>
      <c r="M643" s="58"/>
      <c r="N643" s="58"/>
      <c r="O643" s="58"/>
      <c r="P643" s="58"/>
      <c r="Q643" s="58"/>
      <c r="R643" s="58"/>
      <c r="S643" s="58"/>
    </row>
    <row r="644" spans="5:19" ht="15">
      <c r="E644" s="58"/>
      <c r="F644" s="58"/>
      <c r="G644" s="58"/>
      <c r="H644" s="58"/>
      <c r="I644" s="58"/>
      <c r="J644" s="58"/>
      <c r="K644" s="58"/>
      <c r="L644" s="58"/>
      <c r="M644" s="58"/>
      <c r="N644" s="58"/>
      <c r="O644" s="58"/>
      <c r="P644" s="58"/>
      <c r="Q644" s="58"/>
      <c r="R644" s="58"/>
      <c r="S644" s="58"/>
    </row>
    <row r="645" spans="5:19" ht="15">
      <c r="E645" s="58"/>
      <c r="F645" s="58"/>
      <c r="G645" s="58"/>
      <c r="H645" s="58"/>
      <c r="I645" s="58"/>
      <c r="J645" s="58"/>
      <c r="K645" s="58"/>
      <c r="L645" s="58"/>
      <c r="M645" s="58"/>
      <c r="N645" s="58"/>
      <c r="O645" s="58"/>
      <c r="P645" s="58"/>
      <c r="Q645" s="58"/>
      <c r="R645" s="58"/>
      <c r="S645" s="58"/>
    </row>
    <row r="646" spans="5:19" ht="15">
      <c r="E646" s="58"/>
      <c r="F646" s="58"/>
      <c r="G646" s="58"/>
      <c r="H646" s="58"/>
      <c r="I646" s="58"/>
      <c r="J646" s="58"/>
      <c r="K646" s="58"/>
      <c r="L646" s="58"/>
      <c r="M646" s="58"/>
      <c r="N646" s="58"/>
      <c r="O646" s="58"/>
      <c r="P646" s="58"/>
      <c r="Q646" s="58"/>
      <c r="R646" s="58"/>
      <c r="S646" s="58"/>
    </row>
    <row r="647" spans="5:19" ht="15">
      <c r="E647" s="58"/>
      <c r="F647" s="58"/>
      <c r="G647" s="58"/>
      <c r="H647" s="58"/>
      <c r="I647" s="58"/>
      <c r="J647" s="58"/>
      <c r="K647" s="58"/>
      <c r="L647" s="58"/>
      <c r="M647" s="58"/>
      <c r="N647" s="58"/>
      <c r="O647" s="58"/>
      <c r="P647" s="58"/>
      <c r="Q647" s="58"/>
      <c r="R647" s="58"/>
      <c r="S647" s="58"/>
    </row>
    <row r="648" spans="5:19" ht="15">
      <c r="E648" s="58"/>
      <c r="F648" s="58"/>
      <c r="G648" s="58"/>
      <c r="H648" s="58"/>
      <c r="I648" s="58"/>
      <c r="J648" s="58"/>
      <c r="K648" s="58"/>
      <c r="L648" s="58"/>
      <c r="M648" s="58"/>
      <c r="N648" s="58"/>
      <c r="O648" s="58"/>
      <c r="P648" s="58"/>
      <c r="Q648" s="58"/>
      <c r="R648" s="58"/>
      <c r="S648" s="58"/>
    </row>
    <row r="649" spans="5:19" ht="15">
      <c r="E649" s="58"/>
      <c r="F649" s="58"/>
      <c r="G649" s="58"/>
      <c r="H649" s="58"/>
      <c r="I649" s="58"/>
      <c r="J649" s="58"/>
      <c r="K649" s="58"/>
      <c r="L649" s="58"/>
      <c r="M649" s="58"/>
      <c r="N649" s="58"/>
      <c r="O649" s="58"/>
      <c r="P649" s="58"/>
      <c r="Q649" s="58"/>
      <c r="R649" s="58"/>
      <c r="S649" s="58"/>
    </row>
    <row r="650" spans="5:19" ht="15">
      <c r="E650" s="58"/>
      <c r="F650" s="58"/>
      <c r="G650" s="58"/>
      <c r="H650" s="58"/>
      <c r="I650" s="58"/>
      <c r="J650" s="58"/>
      <c r="K650" s="58"/>
      <c r="L650" s="58"/>
      <c r="M650" s="58"/>
      <c r="N650" s="58"/>
      <c r="O650" s="58"/>
      <c r="P650" s="58"/>
      <c r="Q650" s="58"/>
      <c r="R650" s="58"/>
      <c r="S650" s="58"/>
    </row>
    <row r="651" spans="5:19" ht="15">
      <c r="E651" s="58"/>
      <c r="F651" s="58"/>
      <c r="G651" s="58"/>
      <c r="H651" s="58"/>
      <c r="I651" s="58"/>
      <c r="J651" s="58"/>
      <c r="K651" s="58"/>
      <c r="L651" s="58"/>
      <c r="M651" s="58"/>
      <c r="N651" s="58"/>
      <c r="O651" s="58"/>
      <c r="P651" s="58"/>
      <c r="Q651" s="58"/>
      <c r="R651" s="58"/>
      <c r="S651" s="58"/>
    </row>
    <row r="652" spans="5:19" ht="15">
      <c r="E652" s="58"/>
      <c r="F652" s="58"/>
      <c r="G652" s="58"/>
      <c r="H652" s="58"/>
      <c r="I652" s="58"/>
      <c r="J652" s="58"/>
      <c r="K652" s="58"/>
      <c r="L652" s="58"/>
      <c r="M652" s="58"/>
      <c r="N652" s="58"/>
      <c r="O652" s="58"/>
      <c r="P652" s="58"/>
      <c r="Q652" s="58"/>
      <c r="R652" s="58"/>
      <c r="S652" s="58"/>
    </row>
    <row r="653" spans="5:19" ht="15">
      <c r="E653" s="58"/>
      <c r="F653" s="58"/>
      <c r="G653" s="58"/>
      <c r="H653" s="58"/>
      <c r="I653" s="58"/>
      <c r="J653" s="58"/>
      <c r="K653" s="58"/>
      <c r="L653" s="58"/>
      <c r="M653" s="58"/>
      <c r="N653" s="58"/>
      <c r="O653" s="58"/>
      <c r="P653" s="58"/>
      <c r="Q653" s="58"/>
      <c r="R653" s="58"/>
      <c r="S653" s="58"/>
    </row>
    <row r="654" spans="5:19" ht="15">
      <c r="E654" s="58"/>
      <c r="F654" s="58"/>
      <c r="G654" s="58"/>
      <c r="H654" s="58"/>
      <c r="I654" s="58"/>
      <c r="J654" s="58"/>
      <c r="K654" s="58"/>
      <c r="L654" s="58"/>
      <c r="M654" s="58"/>
      <c r="N654" s="58"/>
      <c r="O654" s="58"/>
      <c r="P654" s="58"/>
      <c r="Q654" s="58"/>
      <c r="R654" s="58"/>
      <c r="S654" s="58"/>
    </row>
    <row r="655" spans="5:19" ht="15">
      <c r="E655" s="58"/>
      <c r="F655" s="58"/>
      <c r="G655" s="58"/>
      <c r="H655" s="58"/>
      <c r="I655" s="58"/>
      <c r="J655" s="58"/>
      <c r="K655" s="58"/>
      <c r="L655" s="58"/>
      <c r="M655" s="58"/>
      <c r="N655" s="58"/>
      <c r="O655" s="58"/>
      <c r="P655" s="58"/>
      <c r="Q655" s="58"/>
      <c r="R655" s="58"/>
      <c r="S655" s="58"/>
    </row>
    <row r="656" spans="5:19" ht="15">
      <c r="E656" s="58"/>
      <c r="F656" s="58"/>
      <c r="G656" s="58"/>
      <c r="H656" s="58"/>
      <c r="I656" s="58"/>
      <c r="J656" s="58"/>
      <c r="K656" s="58"/>
      <c r="L656" s="58"/>
      <c r="M656" s="58"/>
      <c r="N656" s="58"/>
      <c r="O656" s="58"/>
      <c r="P656" s="58"/>
      <c r="Q656" s="58"/>
      <c r="R656" s="58"/>
      <c r="S656" s="58"/>
    </row>
    <row r="657" spans="5:19" ht="15">
      <c r="E657" s="58"/>
      <c r="F657" s="58"/>
      <c r="G657" s="58"/>
      <c r="H657" s="58"/>
      <c r="I657" s="58"/>
      <c r="J657" s="58"/>
      <c r="K657" s="58"/>
      <c r="L657" s="58"/>
      <c r="M657" s="58"/>
      <c r="N657" s="58"/>
      <c r="O657" s="58"/>
      <c r="P657" s="58"/>
      <c r="Q657" s="58"/>
      <c r="R657" s="58"/>
      <c r="S657" s="58"/>
    </row>
    <row r="658" spans="5:19" ht="15">
      <c r="E658" s="58"/>
      <c r="F658" s="58"/>
      <c r="G658" s="58"/>
      <c r="H658" s="58"/>
      <c r="I658" s="58"/>
      <c r="J658" s="58"/>
      <c r="K658" s="58"/>
      <c r="L658" s="58"/>
      <c r="M658" s="58"/>
      <c r="N658" s="58"/>
      <c r="O658" s="58"/>
      <c r="P658" s="58"/>
      <c r="Q658" s="58"/>
      <c r="R658" s="58"/>
      <c r="S658" s="58"/>
    </row>
    <row r="659" spans="5:19" ht="15">
      <c r="E659" s="58"/>
      <c r="F659" s="58"/>
      <c r="G659" s="58"/>
      <c r="H659" s="58"/>
      <c r="I659" s="58"/>
      <c r="J659" s="58"/>
      <c r="K659" s="58"/>
      <c r="L659" s="58"/>
      <c r="M659" s="58"/>
      <c r="N659" s="58"/>
      <c r="O659" s="58"/>
      <c r="P659" s="58"/>
      <c r="Q659" s="58"/>
      <c r="R659" s="58"/>
      <c r="S659" s="58"/>
    </row>
    <row r="660" spans="5:19" ht="15">
      <c r="E660" s="58"/>
      <c r="F660" s="58"/>
      <c r="G660" s="58"/>
      <c r="H660" s="58"/>
      <c r="I660" s="58"/>
      <c r="J660" s="58"/>
      <c r="K660" s="58"/>
      <c r="L660" s="58"/>
      <c r="M660" s="58"/>
      <c r="N660" s="58"/>
      <c r="O660" s="58"/>
      <c r="P660" s="58"/>
      <c r="Q660" s="58"/>
      <c r="R660" s="58"/>
      <c r="S660" s="58"/>
    </row>
    <row r="661" spans="5:19" ht="15">
      <c r="E661" s="58"/>
      <c r="F661" s="58"/>
      <c r="G661" s="58"/>
      <c r="H661" s="58"/>
      <c r="I661" s="58"/>
      <c r="J661" s="58"/>
      <c r="K661" s="58"/>
      <c r="L661" s="58"/>
      <c r="M661" s="58"/>
      <c r="N661" s="58"/>
      <c r="O661" s="58"/>
      <c r="P661" s="58"/>
      <c r="Q661" s="58"/>
      <c r="R661" s="58"/>
      <c r="S661" s="58"/>
    </row>
    <row r="662" spans="5:19" ht="15">
      <c r="E662" s="58"/>
      <c r="F662" s="58"/>
      <c r="G662" s="58"/>
      <c r="H662" s="58"/>
      <c r="I662" s="58"/>
      <c r="J662" s="58"/>
      <c r="K662" s="58"/>
      <c r="L662" s="58"/>
      <c r="M662" s="58"/>
      <c r="N662" s="58"/>
      <c r="O662" s="58"/>
      <c r="P662" s="58"/>
      <c r="Q662" s="58"/>
      <c r="R662" s="58"/>
      <c r="S662" s="58"/>
    </row>
    <row r="663" spans="5:19" ht="15">
      <c r="E663" s="58"/>
      <c r="F663" s="58"/>
      <c r="G663" s="58"/>
      <c r="H663" s="58"/>
      <c r="I663" s="58"/>
      <c r="J663" s="58"/>
      <c r="K663" s="58"/>
      <c r="L663" s="58"/>
      <c r="M663" s="58"/>
      <c r="N663" s="58"/>
      <c r="O663" s="58"/>
      <c r="P663" s="58"/>
      <c r="Q663" s="58"/>
      <c r="R663" s="58"/>
      <c r="S663" s="58"/>
    </row>
    <row r="664" spans="5:19" ht="15">
      <c r="E664" s="58"/>
      <c r="F664" s="58"/>
      <c r="G664" s="58"/>
      <c r="H664" s="58"/>
      <c r="I664" s="58"/>
      <c r="J664" s="58"/>
      <c r="K664" s="58"/>
      <c r="L664" s="58"/>
      <c r="M664" s="58"/>
      <c r="N664" s="58"/>
      <c r="O664" s="58"/>
      <c r="P664" s="58"/>
      <c r="Q664" s="58"/>
      <c r="R664" s="58"/>
      <c r="S664" s="58"/>
    </row>
    <row r="665" spans="5:19" ht="15">
      <c r="E665" s="58"/>
      <c r="F665" s="58"/>
      <c r="G665" s="58"/>
      <c r="H665" s="58"/>
      <c r="I665" s="58"/>
      <c r="J665" s="58"/>
      <c r="K665" s="58"/>
      <c r="L665" s="58"/>
      <c r="M665" s="58"/>
      <c r="N665" s="58"/>
      <c r="O665" s="58"/>
      <c r="P665" s="58"/>
      <c r="Q665" s="58"/>
      <c r="R665" s="58"/>
      <c r="S665" s="58"/>
    </row>
    <row r="666" spans="5:19" ht="15">
      <c r="E666" s="58"/>
      <c r="F666" s="58"/>
      <c r="G666" s="58"/>
      <c r="H666" s="58"/>
      <c r="I666" s="58"/>
      <c r="J666" s="58"/>
      <c r="K666" s="58"/>
      <c r="L666" s="58"/>
      <c r="M666" s="58"/>
      <c r="N666" s="58"/>
      <c r="O666" s="58"/>
      <c r="P666" s="58"/>
      <c r="Q666" s="58"/>
      <c r="R666" s="58"/>
      <c r="S666" s="58"/>
    </row>
    <row r="667" spans="5:19" ht="15">
      <c r="E667" s="58"/>
      <c r="F667" s="58"/>
      <c r="G667" s="58"/>
      <c r="H667" s="58"/>
      <c r="I667" s="58"/>
      <c r="J667" s="58"/>
      <c r="K667" s="58"/>
      <c r="L667" s="58"/>
      <c r="M667" s="58"/>
      <c r="N667" s="58"/>
      <c r="O667" s="58"/>
      <c r="P667" s="58"/>
      <c r="Q667" s="58"/>
      <c r="R667" s="58"/>
      <c r="S667" s="58"/>
    </row>
    <row r="668" spans="5:19" ht="15">
      <c r="E668" s="58"/>
      <c r="F668" s="58"/>
      <c r="G668" s="58"/>
      <c r="H668" s="58"/>
      <c r="I668" s="58"/>
      <c r="J668" s="58"/>
      <c r="K668" s="58"/>
      <c r="L668" s="58"/>
      <c r="M668" s="58"/>
      <c r="N668" s="58"/>
      <c r="O668" s="58"/>
      <c r="P668" s="58"/>
      <c r="Q668" s="58"/>
      <c r="R668" s="58"/>
      <c r="S668" s="58"/>
    </row>
    <row r="669" spans="5:19" ht="15">
      <c r="E669" s="58"/>
      <c r="F669" s="58"/>
      <c r="G669" s="58"/>
      <c r="H669" s="58"/>
      <c r="I669" s="58"/>
      <c r="J669" s="58"/>
      <c r="K669" s="58"/>
      <c r="L669" s="58"/>
      <c r="M669" s="58"/>
      <c r="N669" s="58"/>
      <c r="O669" s="58"/>
      <c r="P669" s="58"/>
      <c r="Q669" s="58"/>
      <c r="R669" s="58"/>
      <c r="S669" s="58"/>
    </row>
    <row r="670" spans="5:19" ht="15">
      <c r="E670" s="58"/>
      <c r="F670" s="58"/>
      <c r="G670" s="58"/>
      <c r="H670" s="58"/>
      <c r="I670" s="58"/>
      <c r="J670" s="58"/>
      <c r="K670" s="58"/>
      <c r="L670" s="58"/>
      <c r="M670" s="58"/>
      <c r="N670" s="58"/>
      <c r="O670" s="58"/>
      <c r="P670" s="58"/>
      <c r="Q670" s="58"/>
      <c r="R670" s="58"/>
      <c r="S670" s="58"/>
    </row>
    <row r="671" spans="5:19" ht="15">
      <c r="E671" s="58"/>
      <c r="F671" s="58"/>
      <c r="G671" s="58"/>
      <c r="H671" s="58"/>
      <c r="I671" s="58"/>
      <c r="J671" s="58"/>
      <c r="K671" s="58"/>
      <c r="L671" s="58"/>
      <c r="M671" s="58"/>
      <c r="N671" s="58"/>
      <c r="O671" s="58"/>
      <c r="P671" s="58"/>
      <c r="Q671" s="58"/>
      <c r="R671" s="58"/>
      <c r="S671" s="58"/>
    </row>
    <row r="672" spans="5:19" ht="15">
      <c r="E672" s="58"/>
      <c r="F672" s="58"/>
      <c r="G672" s="58"/>
      <c r="H672" s="58"/>
      <c r="I672" s="58"/>
      <c r="J672" s="58"/>
      <c r="K672" s="58"/>
      <c r="L672" s="58"/>
      <c r="M672" s="58"/>
      <c r="N672" s="58"/>
      <c r="O672" s="58"/>
      <c r="P672" s="58"/>
      <c r="Q672" s="58"/>
      <c r="R672" s="58"/>
      <c r="S672" s="58"/>
    </row>
    <row r="673" spans="5:19" ht="15">
      <c r="E673" s="58"/>
      <c r="F673" s="58"/>
      <c r="G673" s="58"/>
      <c r="H673" s="58"/>
      <c r="I673" s="58"/>
      <c r="J673" s="58"/>
      <c r="K673" s="58"/>
      <c r="L673" s="58"/>
      <c r="M673" s="58"/>
      <c r="N673" s="58"/>
      <c r="O673" s="58"/>
      <c r="P673" s="58"/>
      <c r="Q673" s="58"/>
      <c r="R673" s="58"/>
      <c r="S673" s="58"/>
    </row>
    <row r="674" spans="5:19" ht="15">
      <c r="E674" s="58"/>
      <c r="F674" s="58"/>
      <c r="G674" s="58"/>
      <c r="H674" s="58"/>
      <c r="I674" s="58"/>
      <c r="J674" s="58"/>
      <c r="K674" s="58"/>
      <c r="L674" s="58"/>
      <c r="M674" s="58"/>
      <c r="N674" s="58"/>
      <c r="O674" s="58"/>
      <c r="P674" s="58"/>
      <c r="Q674" s="58"/>
      <c r="R674" s="58"/>
      <c r="S674" s="58"/>
    </row>
    <row r="675" spans="5:19" ht="15">
      <c r="E675" s="58"/>
      <c r="F675" s="58"/>
      <c r="G675" s="58"/>
      <c r="H675" s="58"/>
      <c r="I675" s="58"/>
      <c r="J675" s="58"/>
      <c r="K675" s="58"/>
      <c r="L675" s="58"/>
      <c r="M675" s="58"/>
      <c r="N675" s="58"/>
      <c r="O675" s="58"/>
      <c r="P675" s="58"/>
      <c r="Q675" s="58"/>
      <c r="R675" s="58"/>
      <c r="S675" s="58"/>
    </row>
    <row r="676" spans="5:19" ht="15">
      <c r="E676" s="58"/>
      <c r="F676" s="58"/>
      <c r="G676" s="58"/>
      <c r="H676" s="58"/>
      <c r="I676" s="58"/>
      <c r="J676" s="58"/>
      <c r="K676" s="58"/>
      <c r="L676" s="58"/>
      <c r="M676" s="58"/>
      <c r="N676" s="58"/>
      <c r="O676" s="58"/>
      <c r="P676" s="58"/>
      <c r="Q676" s="58"/>
      <c r="R676" s="58"/>
      <c r="S676" s="58"/>
    </row>
    <row r="677" spans="5:19" ht="15">
      <c r="E677" s="58"/>
      <c r="F677" s="58"/>
      <c r="G677" s="58"/>
      <c r="H677" s="58"/>
      <c r="I677" s="58"/>
      <c r="J677" s="58"/>
      <c r="K677" s="58"/>
      <c r="L677" s="58"/>
      <c r="M677" s="58"/>
      <c r="N677" s="58"/>
      <c r="O677" s="58"/>
      <c r="P677" s="58"/>
      <c r="Q677" s="58"/>
      <c r="R677" s="58"/>
      <c r="S677" s="58"/>
    </row>
    <row r="678" spans="5:19" ht="15">
      <c r="E678" s="58"/>
      <c r="F678" s="58"/>
      <c r="G678" s="58"/>
      <c r="H678" s="58"/>
      <c r="I678" s="58"/>
      <c r="J678" s="58"/>
      <c r="K678" s="58"/>
      <c r="L678" s="58"/>
      <c r="M678" s="58"/>
      <c r="N678" s="58"/>
      <c r="O678" s="58"/>
      <c r="P678" s="58"/>
      <c r="Q678" s="58"/>
      <c r="R678" s="58"/>
      <c r="S678" s="58"/>
    </row>
    <row r="679" spans="5:19" ht="15">
      <c r="E679" s="58"/>
      <c r="F679" s="58"/>
      <c r="G679" s="58"/>
      <c r="H679" s="58"/>
      <c r="I679" s="58"/>
      <c r="J679" s="58"/>
      <c r="K679" s="58"/>
      <c r="L679" s="58"/>
      <c r="M679" s="58"/>
      <c r="N679" s="58"/>
      <c r="O679" s="58"/>
      <c r="P679" s="58"/>
      <c r="Q679" s="58"/>
      <c r="R679" s="58"/>
      <c r="S679" s="58"/>
    </row>
    <row r="680" spans="5:19" ht="15">
      <c r="E680" s="58"/>
      <c r="F680" s="58"/>
      <c r="G680" s="58"/>
      <c r="H680" s="58"/>
      <c r="I680" s="58"/>
      <c r="J680" s="58"/>
      <c r="K680" s="58"/>
      <c r="L680" s="58"/>
      <c r="M680" s="58"/>
      <c r="N680" s="58"/>
      <c r="O680" s="58"/>
      <c r="P680" s="58"/>
      <c r="Q680" s="58"/>
      <c r="R680" s="58"/>
      <c r="S680" s="58"/>
    </row>
    <row r="681" spans="5:19" ht="15">
      <c r="E681" s="58"/>
      <c r="F681" s="58"/>
      <c r="G681" s="58"/>
      <c r="H681" s="58"/>
      <c r="I681" s="58"/>
      <c r="J681" s="58"/>
      <c r="K681" s="58"/>
      <c r="L681" s="58"/>
      <c r="M681" s="58"/>
      <c r="N681" s="58"/>
      <c r="O681" s="58"/>
      <c r="P681" s="58"/>
      <c r="Q681" s="58"/>
      <c r="R681" s="58"/>
      <c r="S681" s="58"/>
    </row>
    <row r="682" spans="5:19" ht="15">
      <c r="E682" s="58"/>
      <c r="F682" s="58"/>
      <c r="G682" s="58"/>
      <c r="H682" s="58"/>
      <c r="I682" s="58"/>
      <c r="J682" s="58"/>
      <c r="K682" s="58"/>
      <c r="L682" s="58"/>
      <c r="M682" s="58"/>
      <c r="N682" s="58"/>
      <c r="O682" s="58"/>
      <c r="P682" s="58"/>
      <c r="Q682" s="58"/>
      <c r="R682" s="58"/>
      <c r="S682" s="58"/>
    </row>
    <row r="683" spans="5:19" ht="15">
      <c r="E683" s="58"/>
      <c r="F683" s="58"/>
      <c r="G683" s="58"/>
      <c r="H683" s="58"/>
      <c r="I683" s="58"/>
      <c r="J683" s="58"/>
      <c r="K683" s="58"/>
      <c r="L683" s="58"/>
      <c r="M683" s="58"/>
      <c r="N683" s="58"/>
      <c r="O683" s="58"/>
      <c r="P683" s="58"/>
      <c r="Q683" s="58"/>
      <c r="R683" s="58"/>
      <c r="S683" s="58"/>
    </row>
    <row r="684" spans="5:19" ht="15">
      <c r="E684" s="58"/>
      <c r="F684" s="58"/>
      <c r="G684" s="58"/>
      <c r="H684" s="58"/>
      <c r="I684" s="58"/>
      <c r="J684" s="58"/>
      <c r="K684" s="58"/>
      <c r="L684" s="58"/>
      <c r="M684" s="58"/>
      <c r="N684" s="58"/>
      <c r="O684" s="58"/>
      <c r="P684" s="58"/>
      <c r="Q684" s="58"/>
      <c r="R684" s="58"/>
      <c r="S684" s="58"/>
    </row>
    <row r="685" spans="5:19" ht="15">
      <c r="E685" s="58"/>
      <c r="F685" s="58"/>
      <c r="G685" s="58"/>
      <c r="H685" s="58"/>
      <c r="I685" s="58"/>
      <c r="J685" s="58"/>
      <c r="K685" s="58"/>
      <c r="L685" s="58"/>
      <c r="M685" s="58"/>
      <c r="N685" s="58"/>
      <c r="O685" s="58"/>
      <c r="P685" s="58"/>
      <c r="Q685" s="58"/>
      <c r="R685" s="58"/>
      <c r="S685" s="58"/>
    </row>
    <row r="686" spans="5:19" ht="15">
      <c r="E686" s="58"/>
      <c r="F686" s="58"/>
      <c r="G686" s="58"/>
      <c r="H686" s="58"/>
      <c r="I686" s="58"/>
      <c r="J686" s="58"/>
      <c r="K686" s="58"/>
      <c r="L686" s="58"/>
      <c r="M686" s="58"/>
      <c r="N686" s="58"/>
      <c r="O686" s="58"/>
      <c r="P686" s="58"/>
      <c r="Q686" s="58"/>
      <c r="R686" s="58"/>
      <c r="S686" s="58"/>
    </row>
    <row r="687" spans="5:19" ht="15">
      <c r="E687" s="58"/>
      <c r="F687" s="58"/>
      <c r="G687" s="58"/>
      <c r="H687" s="58"/>
      <c r="I687" s="58"/>
      <c r="J687" s="58"/>
      <c r="K687" s="58"/>
      <c r="L687" s="58"/>
      <c r="M687" s="58"/>
      <c r="N687" s="58"/>
      <c r="O687" s="58"/>
      <c r="P687" s="58"/>
      <c r="Q687" s="58"/>
      <c r="R687" s="58"/>
      <c r="S687" s="58"/>
    </row>
    <row r="688" spans="5:19" ht="15">
      <c r="E688" s="58"/>
      <c r="F688" s="58"/>
      <c r="G688" s="58"/>
      <c r="H688" s="58"/>
      <c r="I688" s="58"/>
      <c r="J688" s="58"/>
      <c r="K688" s="58"/>
      <c r="L688" s="58"/>
      <c r="M688" s="58"/>
      <c r="N688" s="58"/>
      <c r="O688" s="58"/>
      <c r="P688" s="58"/>
      <c r="Q688" s="58"/>
      <c r="R688" s="58"/>
      <c r="S688" s="58"/>
    </row>
    <row r="689" spans="5:19" ht="15">
      <c r="E689" s="58"/>
      <c r="F689" s="58"/>
      <c r="G689" s="58"/>
      <c r="H689" s="58"/>
      <c r="I689" s="58"/>
      <c r="J689" s="58"/>
      <c r="K689" s="58"/>
      <c r="L689" s="58"/>
      <c r="M689" s="58"/>
      <c r="N689" s="58"/>
      <c r="O689" s="58"/>
      <c r="P689" s="58"/>
      <c r="Q689" s="58"/>
      <c r="R689" s="58"/>
      <c r="S689" s="58"/>
    </row>
    <row r="690" spans="5:19" ht="15">
      <c r="E690" s="58"/>
      <c r="F690" s="58"/>
      <c r="G690" s="58"/>
      <c r="H690" s="58"/>
      <c r="I690" s="58"/>
      <c r="J690" s="58"/>
      <c r="K690" s="58"/>
      <c r="L690" s="58"/>
      <c r="M690" s="58"/>
      <c r="N690" s="58"/>
      <c r="O690" s="58"/>
      <c r="P690" s="58"/>
      <c r="Q690" s="58"/>
      <c r="R690" s="58"/>
      <c r="S690" s="58"/>
    </row>
    <row r="691" spans="5:19" ht="15">
      <c r="E691" s="58"/>
      <c r="F691" s="58"/>
      <c r="G691" s="58"/>
      <c r="H691" s="58"/>
      <c r="I691" s="58"/>
      <c r="J691" s="58"/>
      <c r="K691" s="58"/>
      <c r="L691" s="58"/>
      <c r="M691" s="58"/>
      <c r="N691" s="58"/>
      <c r="O691" s="58"/>
      <c r="P691" s="58"/>
      <c r="Q691" s="58"/>
      <c r="R691" s="58"/>
      <c r="S691" s="58"/>
    </row>
    <row r="692" spans="5:19" ht="15">
      <c r="E692" s="58"/>
      <c r="F692" s="58"/>
      <c r="G692" s="58"/>
      <c r="H692" s="58"/>
      <c r="I692" s="58"/>
      <c r="J692" s="58"/>
      <c r="K692" s="58"/>
      <c r="L692" s="58"/>
      <c r="M692" s="58"/>
      <c r="N692" s="58"/>
      <c r="O692" s="58"/>
      <c r="P692" s="58"/>
      <c r="Q692" s="58"/>
      <c r="R692" s="58"/>
      <c r="S692" s="58"/>
    </row>
    <row r="693" spans="5:19" ht="15">
      <c r="E693" s="58"/>
      <c r="F693" s="58"/>
      <c r="G693" s="58"/>
      <c r="H693" s="58"/>
      <c r="I693" s="58"/>
      <c r="J693" s="58"/>
      <c r="K693" s="58"/>
      <c r="L693" s="58"/>
      <c r="M693" s="58"/>
      <c r="N693" s="58"/>
      <c r="O693" s="58"/>
      <c r="P693" s="58"/>
      <c r="Q693" s="58"/>
      <c r="R693" s="58"/>
      <c r="S693" s="58"/>
    </row>
    <row r="694" spans="5:19" ht="15">
      <c r="E694" s="58"/>
      <c r="F694" s="58"/>
      <c r="G694" s="58"/>
      <c r="H694" s="58"/>
      <c r="I694" s="58"/>
      <c r="J694" s="58"/>
      <c r="K694" s="58"/>
      <c r="L694" s="58"/>
      <c r="M694" s="58"/>
      <c r="N694" s="58"/>
      <c r="O694" s="58"/>
      <c r="P694" s="58"/>
      <c r="Q694" s="58"/>
      <c r="R694" s="58"/>
      <c r="S694" s="58"/>
    </row>
    <row r="695" spans="5:19" ht="15">
      <c r="E695" s="58"/>
      <c r="F695" s="58"/>
      <c r="G695" s="58"/>
      <c r="H695" s="58"/>
      <c r="I695" s="58"/>
      <c r="J695" s="58"/>
      <c r="K695" s="58"/>
      <c r="L695" s="58"/>
      <c r="M695" s="58"/>
      <c r="N695" s="58"/>
      <c r="O695" s="58"/>
      <c r="P695" s="58"/>
      <c r="Q695" s="58"/>
      <c r="R695" s="58"/>
      <c r="S695" s="58"/>
    </row>
    <row r="696" spans="5:19" ht="15">
      <c r="E696" s="58"/>
      <c r="F696" s="58"/>
      <c r="G696" s="58"/>
      <c r="H696" s="58"/>
      <c r="I696" s="58"/>
      <c r="J696" s="58"/>
      <c r="K696" s="58"/>
      <c r="L696" s="58"/>
      <c r="M696" s="58"/>
      <c r="N696" s="58"/>
      <c r="O696" s="58"/>
      <c r="P696" s="58"/>
      <c r="Q696" s="58"/>
      <c r="R696" s="58"/>
      <c r="S696" s="58"/>
    </row>
    <row r="697" spans="5:19" ht="15">
      <c r="E697" s="58"/>
      <c r="F697" s="58"/>
      <c r="G697" s="58"/>
      <c r="H697" s="58"/>
      <c r="I697" s="58"/>
      <c r="J697" s="58"/>
      <c r="K697" s="58"/>
      <c r="L697" s="58"/>
      <c r="M697" s="58"/>
      <c r="N697" s="58"/>
      <c r="O697" s="58"/>
      <c r="P697" s="58"/>
      <c r="Q697" s="58"/>
      <c r="R697" s="58"/>
      <c r="S697" s="58"/>
    </row>
    <row r="698" spans="5:19" ht="15">
      <c r="E698" s="58"/>
      <c r="F698" s="58"/>
      <c r="G698" s="58"/>
      <c r="H698" s="58"/>
      <c r="I698" s="58"/>
      <c r="J698" s="58"/>
      <c r="K698" s="58"/>
      <c r="L698" s="58"/>
      <c r="M698" s="58"/>
      <c r="N698" s="58"/>
      <c r="O698" s="58"/>
      <c r="P698" s="58"/>
      <c r="Q698" s="58"/>
      <c r="R698" s="58"/>
      <c r="S698" s="58"/>
    </row>
    <row r="699" spans="5:19" ht="15">
      <c r="E699" s="58"/>
      <c r="F699" s="58"/>
      <c r="G699" s="58"/>
      <c r="H699" s="58"/>
      <c r="I699" s="58"/>
      <c r="J699" s="58"/>
      <c r="K699" s="58"/>
      <c r="L699" s="58"/>
      <c r="M699" s="58"/>
      <c r="N699" s="58"/>
      <c r="O699" s="58"/>
      <c r="P699" s="58"/>
      <c r="Q699" s="58"/>
      <c r="R699" s="58"/>
      <c r="S699" s="58"/>
    </row>
    <row r="700" spans="5:19" ht="15">
      <c r="E700" s="58"/>
      <c r="F700" s="58"/>
      <c r="G700" s="58"/>
      <c r="H700" s="58"/>
      <c r="I700" s="58"/>
      <c r="J700" s="58"/>
      <c r="K700" s="58"/>
      <c r="L700" s="58"/>
      <c r="M700" s="58"/>
      <c r="N700" s="58"/>
      <c r="O700" s="58"/>
      <c r="P700" s="58"/>
      <c r="Q700" s="58"/>
      <c r="R700" s="58"/>
      <c r="S700" s="58"/>
    </row>
    <row r="701" spans="5:19" ht="15">
      <c r="E701" s="58"/>
      <c r="F701" s="58"/>
      <c r="G701" s="58"/>
      <c r="H701" s="58"/>
      <c r="I701" s="58"/>
      <c r="J701" s="58"/>
      <c r="K701" s="58"/>
      <c r="L701" s="58"/>
      <c r="M701" s="58"/>
      <c r="N701" s="58"/>
      <c r="O701" s="58"/>
      <c r="P701" s="58"/>
      <c r="Q701" s="58"/>
      <c r="R701" s="58"/>
      <c r="S701" s="58"/>
    </row>
    <row r="702" spans="5:19" ht="15">
      <c r="E702" s="58"/>
      <c r="F702" s="58"/>
      <c r="G702" s="58"/>
      <c r="H702" s="58"/>
      <c r="I702" s="58"/>
      <c r="J702" s="58"/>
      <c r="K702" s="58"/>
      <c r="L702" s="58"/>
      <c r="M702" s="58"/>
      <c r="N702" s="58"/>
      <c r="O702" s="58"/>
      <c r="P702" s="58"/>
      <c r="Q702" s="58"/>
      <c r="R702" s="58"/>
      <c r="S702" s="58"/>
    </row>
    <row r="703" spans="5:19" ht="15">
      <c r="E703" s="58"/>
      <c r="F703" s="58"/>
      <c r="G703" s="58"/>
      <c r="H703" s="58"/>
      <c r="I703" s="58"/>
      <c r="J703" s="58"/>
      <c r="K703" s="58"/>
      <c r="L703" s="58"/>
      <c r="M703" s="58"/>
      <c r="N703" s="58"/>
      <c r="O703" s="58"/>
      <c r="P703" s="58"/>
      <c r="Q703" s="58"/>
      <c r="R703" s="58"/>
      <c r="S703" s="58"/>
    </row>
    <row r="704" spans="5:19" ht="15">
      <c r="E704" s="58"/>
      <c r="F704" s="58"/>
      <c r="G704" s="58"/>
      <c r="H704" s="58"/>
      <c r="I704" s="58"/>
      <c r="J704" s="58"/>
      <c r="K704" s="58"/>
      <c r="L704" s="58"/>
      <c r="M704" s="58"/>
      <c r="N704" s="58"/>
      <c r="O704" s="58"/>
      <c r="P704" s="58"/>
      <c r="Q704" s="58"/>
      <c r="R704" s="58"/>
      <c r="S704" s="58"/>
    </row>
    <row r="705" spans="5:19" ht="15">
      <c r="E705" s="58"/>
      <c r="F705" s="58"/>
      <c r="G705" s="58"/>
      <c r="H705" s="58"/>
      <c r="I705" s="58"/>
      <c r="J705" s="58"/>
      <c r="K705" s="58"/>
      <c r="L705" s="58"/>
      <c r="M705" s="58"/>
      <c r="N705" s="58"/>
      <c r="O705" s="58"/>
      <c r="P705" s="58"/>
      <c r="Q705" s="58"/>
      <c r="R705" s="58"/>
      <c r="S705" s="58"/>
    </row>
    <row r="706" spans="5:19" ht="15">
      <c r="E706" s="58"/>
      <c r="F706" s="58"/>
      <c r="G706" s="58"/>
      <c r="H706" s="58"/>
      <c r="I706" s="58"/>
      <c r="J706" s="58"/>
      <c r="K706" s="58"/>
      <c r="L706" s="58"/>
      <c r="M706" s="58"/>
      <c r="N706" s="58"/>
      <c r="O706" s="58"/>
      <c r="P706" s="58"/>
      <c r="Q706" s="58"/>
      <c r="R706" s="58"/>
      <c r="S706" s="58"/>
    </row>
    <row r="707" spans="5:19" ht="15">
      <c r="E707" s="58"/>
      <c r="F707" s="58"/>
      <c r="G707" s="58"/>
      <c r="H707" s="58"/>
      <c r="I707" s="58"/>
      <c r="J707" s="58"/>
      <c r="K707" s="58"/>
      <c r="L707" s="58"/>
      <c r="M707" s="58"/>
      <c r="N707" s="58"/>
      <c r="O707" s="58"/>
      <c r="P707" s="58"/>
      <c r="Q707" s="58"/>
      <c r="R707" s="58"/>
      <c r="S707" s="58"/>
    </row>
    <row r="708" spans="5:19" ht="15">
      <c r="E708" s="58"/>
      <c r="F708" s="58"/>
      <c r="G708" s="58"/>
      <c r="H708" s="58"/>
      <c r="I708" s="58"/>
      <c r="J708" s="58"/>
      <c r="K708" s="58"/>
      <c r="L708" s="58"/>
      <c r="M708" s="58"/>
      <c r="N708" s="58"/>
      <c r="O708" s="58"/>
      <c r="P708" s="58"/>
      <c r="Q708" s="58"/>
      <c r="R708" s="58"/>
      <c r="S708" s="58"/>
    </row>
    <row r="709" spans="5:19" ht="15">
      <c r="E709" s="58"/>
      <c r="F709" s="58"/>
      <c r="G709" s="58"/>
      <c r="H709" s="58"/>
      <c r="I709" s="58"/>
      <c r="J709" s="58"/>
      <c r="K709" s="58"/>
      <c r="L709" s="58"/>
      <c r="M709" s="58"/>
      <c r="N709" s="58"/>
      <c r="O709" s="58"/>
      <c r="P709" s="58"/>
      <c r="Q709" s="58"/>
      <c r="R709" s="58"/>
      <c r="S709" s="58"/>
    </row>
    <row r="710" spans="5:19" ht="15">
      <c r="E710" s="58"/>
      <c r="F710" s="58"/>
      <c r="G710" s="58"/>
      <c r="H710" s="58"/>
      <c r="I710" s="58"/>
      <c r="J710" s="58"/>
      <c r="K710" s="58"/>
      <c r="L710" s="58"/>
      <c r="M710" s="58"/>
      <c r="N710" s="58"/>
      <c r="O710" s="58"/>
      <c r="P710" s="58"/>
      <c r="Q710" s="58"/>
      <c r="R710" s="58"/>
      <c r="S710" s="58"/>
    </row>
    <row r="711" spans="5:19" ht="15">
      <c r="E711" s="58"/>
      <c r="F711" s="58"/>
      <c r="G711" s="58"/>
      <c r="H711" s="58"/>
      <c r="I711" s="58"/>
      <c r="J711" s="58"/>
      <c r="K711" s="58"/>
      <c r="L711" s="58"/>
      <c r="M711" s="58"/>
      <c r="N711" s="58"/>
      <c r="O711" s="58"/>
      <c r="P711" s="58"/>
      <c r="Q711" s="58"/>
      <c r="R711" s="58"/>
      <c r="S711" s="58"/>
    </row>
    <row r="712" spans="5:19" ht="15">
      <c r="E712" s="58"/>
      <c r="F712" s="58"/>
      <c r="G712" s="58"/>
      <c r="H712" s="58"/>
      <c r="I712" s="58"/>
      <c r="J712" s="58"/>
      <c r="K712" s="58"/>
      <c r="L712" s="58"/>
      <c r="M712" s="58"/>
      <c r="N712" s="58"/>
      <c r="O712" s="58"/>
      <c r="P712" s="58"/>
      <c r="Q712" s="58"/>
      <c r="R712" s="58"/>
      <c r="S712" s="58"/>
    </row>
    <row r="713" spans="5:19" ht="15">
      <c r="E713" s="58"/>
      <c r="F713" s="58"/>
      <c r="G713" s="58"/>
      <c r="H713" s="58"/>
      <c r="I713" s="58"/>
      <c r="J713" s="58"/>
      <c r="K713" s="58"/>
      <c r="L713" s="58"/>
      <c r="M713" s="58"/>
      <c r="N713" s="58"/>
      <c r="O713" s="58"/>
      <c r="P713" s="58"/>
      <c r="Q713" s="58"/>
      <c r="R713" s="58"/>
      <c r="S713" s="58"/>
    </row>
    <row r="714" spans="5:19" ht="15">
      <c r="E714" s="58"/>
      <c r="F714" s="58"/>
      <c r="G714" s="58"/>
      <c r="H714" s="58"/>
      <c r="I714" s="58"/>
      <c r="J714" s="58"/>
      <c r="K714" s="58"/>
      <c r="L714" s="58"/>
      <c r="M714" s="58"/>
      <c r="N714" s="58"/>
      <c r="O714" s="58"/>
      <c r="P714" s="58"/>
      <c r="Q714" s="58"/>
      <c r="R714" s="58"/>
      <c r="S714" s="58"/>
    </row>
    <row r="715" spans="5:19" ht="15">
      <c r="E715" s="58"/>
      <c r="F715" s="58"/>
      <c r="G715" s="58"/>
      <c r="H715" s="58"/>
      <c r="I715" s="58"/>
      <c r="J715" s="58"/>
      <c r="K715" s="58"/>
      <c r="L715" s="58"/>
      <c r="M715" s="58"/>
      <c r="N715" s="58"/>
      <c r="O715" s="58"/>
      <c r="P715" s="58"/>
      <c r="Q715" s="58"/>
      <c r="R715" s="58"/>
      <c r="S715" s="58"/>
    </row>
    <row r="716" spans="5:19" ht="15">
      <c r="E716" s="58"/>
      <c r="F716" s="58"/>
      <c r="G716" s="58"/>
      <c r="H716" s="58"/>
      <c r="I716" s="58"/>
      <c r="J716" s="58"/>
      <c r="K716" s="58"/>
      <c r="L716" s="58"/>
      <c r="M716" s="58"/>
      <c r="N716" s="58"/>
      <c r="O716" s="58"/>
      <c r="P716" s="58"/>
      <c r="Q716" s="58"/>
      <c r="R716" s="58"/>
      <c r="S716" s="58"/>
    </row>
    <row r="717" spans="5:19" ht="15">
      <c r="E717" s="58"/>
      <c r="F717" s="58"/>
      <c r="G717" s="58"/>
      <c r="H717" s="58"/>
      <c r="I717" s="58"/>
      <c r="J717" s="58"/>
      <c r="K717" s="58"/>
      <c r="L717" s="58"/>
      <c r="M717" s="58"/>
      <c r="N717" s="58"/>
      <c r="O717" s="58"/>
      <c r="P717" s="58"/>
      <c r="Q717" s="58"/>
      <c r="R717" s="58"/>
      <c r="S717" s="58"/>
    </row>
    <row r="718" spans="5:19" ht="15">
      <c r="E718" s="58"/>
      <c r="F718" s="58"/>
      <c r="G718" s="58"/>
      <c r="H718" s="58"/>
      <c r="I718" s="58"/>
      <c r="J718" s="58"/>
      <c r="K718" s="58"/>
      <c r="L718" s="58"/>
      <c r="M718" s="58"/>
      <c r="N718" s="58"/>
      <c r="O718" s="58"/>
      <c r="P718" s="58"/>
      <c r="Q718" s="58"/>
      <c r="R718" s="58"/>
      <c r="S718" s="58"/>
    </row>
    <row r="719" spans="5:19" ht="15">
      <c r="E719" s="58"/>
      <c r="F719" s="58"/>
      <c r="G719" s="58"/>
      <c r="H719" s="58"/>
      <c r="I719" s="58"/>
      <c r="J719" s="58"/>
      <c r="K719" s="58"/>
      <c r="L719" s="58"/>
      <c r="M719" s="58"/>
      <c r="N719" s="58"/>
      <c r="O719" s="58"/>
      <c r="P719" s="58"/>
      <c r="Q719" s="58"/>
      <c r="R719" s="58"/>
      <c r="S719" s="58"/>
    </row>
    <row r="720" spans="5:19" ht="15">
      <c r="E720" s="58"/>
      <c r="F720" s="58"/>
      <c r="G720" s="58"/>
      <c r="H720" s="58"/>
      <c r="I720" s="58"/>
      <c r="J720" s="58"/>
      <c r="K720" s="58"/>
      <c r="L720" s="58"/>
      <c r="M720" s="58"/>
      <c r="N720" s="58"/>
      <c r="O720" s="58"/>
      <c r="P720" s="58"/>
      <c r="Q720" s="58"/>
      <c r="R720" s="58"/>
      <c r="S720" s="58"/>
    </row>
    <row r="721" spans="5:19" ht="15">
      <c r="E721" s="58"/>
      <c r="F721" s="58"/>
      <c r="G721" s="58"/>
      <c r="H721" s="58"/>
      <c r="I721" s="58"/>
      <c r="J721" s="58"/>
      <c r="K721" s="58"/>
      <c r="L721" s="58"/>
      <c r="M721" s="58"/>
      <c r="N721" s="58"/>
      <c r="O721" s="58"/>
      <c r="P721" s="58"/>
      <c r="Q721" s="58"/>
      <c r="R721" s="58"/>
      <c r="S721" s="58"/>
    </row>
    <row r="722" spans="5:19" ht="15">
      <c r="E722" s="58"/>
      <c r="F722" s="58"/>
      <c r="G722" s="58"/>
      <c r="H722" s="58"/>
      <c r="I722" s="58"/>
      <c r="J722" s="58"/>
      <c r="K722" s="58"/>
      <c r="L722" s="58"/>
      <c r="M722" s="58"/>
      <c r="N722" s="58"/>
      <c r="O722" s="58"/>
      <c r="P722" s="58"/>
      <c r="Q722" s="58"/>
      <c r="R722" s="58"/>
      <c r="S722" s="58"/>
    </row>
    <row r="723" spans="5:19" ht="15">
      <c r="E723" s="58"/>
      <c r="F723" s="58"/>
      <c r="G723" s="58"/>
      <c r="H723" s="58"/>
      <c r="I723" s="58"/>
      <c r="J723" s="58"/>
      <c r="K723" s="58"/>
      <c r="L723" s="58"/>
      <c r="M723" s="58"/>
      <c r="N723" s="58"/>
      <c r="O723" s="58"/>
      <c r="P723" s="58"/>
      <c r="Q723" s="58"/>
      <c r="R723" s="58"/>
      <c r="S723" s="58"/>
    </row>
    <row r="724" spans="5:19" ht="15">
      <c r="E724" s="58"/>
      <c r="F724" s="58"/>
      <c r="G724" s="58"/>
      <c r="H724" s="58"/>
      <c r="I724" s="58"/>
      <c r="J724" s="58"/>
      <c r="K724" s="58"/>
      <c r="L724" s="58"/>
      <c r="M724" s="58"/>
      <c r="N724" s="58"/>
      <c r="O724" s="58"/>
      <c r="P724" s="58"/>
      <c r="Q724" s="58"/>
      <c r="R724" s="58"/>
      <c r="S724" s="58"/>
    </row>
    <row r="725" spans="5:19" ht="15">
      <c r="E725" s="58"/>
      <c r="F725" s="58"/>
      <c r="G725" s="58"/>
      <c r="H725" s="58"/>
      <c r="I725" s="58"/>
      <c r="J725" s="58"/>
      <c r="K725" s="58"/>
      <c r="L725" s="58"/>
      <c r="M725" s="58"/>
      <c r="N725" s="58"/>
      <c r="O725" s="58"/>
      <c r="P725" s="58"/>
      <c r="Q725" s="58"/>
      <c r="R725" s="58"/>
      <c r="S725" s="58"/>
    </row>
    <row r="726" spans="5:19" ht="15">
      <c r="E726" s="58"/>
      <c r="F726" s="58"/>
      <c r="G726" s="58"/>
      <c r="H726" s="58"/>
      <c r="I726" s="58"/>
      <c r="J726" s="58"/>
      <c r="K726" s="58"/>
      <c r="L726" s="58"/>
      <c r="M726" s="58"/>
      <c r="N726" s="58"/>
      <c r="O726" s="58"/>
      <c r="P726" s="58"/>
      <c r="Q726" s="58"/>
      <c r="R726" s="58"/>
      <c r="S726" s="58"/>
    </row>
    <row r="727" spans="5:19" ht="15">
      <c r="E727" s="58"/>
      <c r="F727" s="58"/>
      <c r="G727" s="58"/>
      <c r="H727" s="58"/>
      <c r="I727" s="58"/>
      <c r="J727" s="58"/>
      <c r="K727" s="58"/>
      <c r="L727" s="58"/>
      <c r="M727" s="58"/>
      <c r="N727" s="58"/>
      <c r="O727" s="58"/>
      <c r="P727" s="58"/>
      <c r="Q727" s="58"/>
      <c r="R727" s="58"/>
      <c r="S727" s="58"/>
    </row>
    <row r="728" spans="5:19" ht="15">
      <c r="E728" s="58"/>
      <c r="F728" s="58"/>
      <c r="G728" s="58"/>
      <c r="H728" s="58"/>
      <c r="I728" s="58"/>
      <c r="J728" s="58"/>
      <c r="K728" s="58"/>
      <c r="L728" s="58"/>
      <c r="M728" s="58"/>
      <c r="N728" s="58"/>
      <c r="O728" s="58"/>
      <c r="P728" s="58"/>
      <c r="Q728" s="58"/>
      <c r="R728" s="58"/>
      <c r="S728" s="58"/>
    </row>
    <row r="729" spans="5:19" ht="15">
      <c r="E729" s="58"/>
      <c r="F729" s="58"/>
      <c r="G729" s="58"/>
      <c r="H729" s="58"/>
      <c r="I729" s="58"/>
      <c r="J729" s="58"/>
      <c r="K729" s="58"/>
      <c r="L729" s="58"/>
      <c r="M729" s="58"/>
      <c r="N729" s="58"/>
      <c r="O729" s="58"/>
      <c r="P729" s="58"/>
      <c r="Q729" s="58"/>
      <c r="R729" s="58"/>
      <c r="S729" s="58"/>
    </row>
    <row r="730" spans="5:19" ht="15">
      <c r="E730" s="58"/>
      <c r="F730" s="58"/>
      <c r="G730" s="58"/>
      <c r="H730" s="58"/>
      <c r="I730" s="58"/>
      <c r="J730" s="58"/>
      <c r="K730" s="58"/>
      <c r="L730" s="58"/>
      <c r="M730" s="58"/>
      <c r="N730" s="58"/>
      <c r="O730" s="58"/>
      <c r="P730" s="58"/>
      <c r="Q730" s="58"/>
      <c r="R730" s="58"/>
      <c r="S730" s="58"/>
    </row>
    <row r="731" spans="5:19" ht="15">
      <c r="E731" s="58"/>
      <c r="F731" s="58"/>
      <c r="G731" s="58"/>
      <c r="H731" s="58"/>
      <c r="I731" s="58"/>
      <c r="J731" s="58"/>
      <c r="K731" s="58"/>
      <c r="L731" s="58"/>
      <c r="M731" s="58"/>
      <c r="N731" s="58"/>
      <c r="O731" s="58"/>
      <c r="P731" s="58"/>
      <c r="Q731" s="58"/>
      <c r="R731" s="58"/>
      <c r="S731" s="58"/>
    </row>
    <row r="732" spans="5:19" ht="15">
      <c r="E732" s="58"/>
      <c r="F732" s="58"/>
      <c r="G732" s="58"/>
      <c r="H732" s="58"/>
      <c r="I732" s="58"/>
      <c r="J732" s="58"/>
      <c r="K732" s="58"/>
      <c r="L732" s="58"/>
      <c r="M732" s="58"/>
      <c r="N732" s="58"/>
      <c r="O732" s="58"/>
      <c r="P732" s="58"/>
      <c r="Q732" s="58"/>
      <c r="R732" s="58"/>
      <c r="S732" s="58"/>
    </row>
    <row r="733" spans="5:19" ht="15">
      <c r="E733" s="58"/>
      <c r="F733" s="58"/>
      <c r="G733" s="58"/>
      <c r="H733" s="58"/>
      <c r="I733" s="58"/>
      <c r="J733" s="58"/>
      <c r="K733" s="58"/>
      <c r="L733" s="58"/>
      <c r="M733" s="58"/>
      <c r="N733" s="58"/>
      <c r="O733" s="58"/>
      <c r="P733" s="58"/>
      <c r="Q733" s="58"/>
      <c r="R733" s="58"/>
      <c r="S733" s="58"/>
    </row>
    <row r="734" spans="5:19" ht="15">
      <c r="E734" s="58"/>
      <c r="F734" s="58"/>
      <c r="G734" s="58"/>
      <c r="H734" s="58"/>
      <c r="I734" s="58"/>
      <c r="J734" s="58"/>
      <c r="K734" s="58"/>
      <c r="L734" s="58"/>
      <c r="M734" s="58"/>
      <c r="N734" s="58"/>
      <c r="O734" s="58"/>
      <c r="P734" s="58"/>
      <c r="Q734" s="58"/>
      <c r="R734" s="58"/>
      <c r="S734" s="58"/>
    </row>
    <row r="735" spans="5:19" ht="15">
      <c r="E735" s="58"/>
      <c r="F735" s="58"/>
      <c r="G735" s="58"/>
      <c r="H735" s="58"/>
      <c r="I735" s="58"/>
      <c r="J735" s="58"/>
      <c r="K735" s="58"/>
      <c r="L735" s="58"/>
      <c r="M735" s="58"/>
      <c r="N735" s="58"/>
      <c r="O735" s="58"/>
      <c r="P735" s="58"/>
      <c r="Q735" s="58"/>
      <c r="R735" s="58"/>
      <c r="S735" s="58"/>
    </row>
    <row r="736" spans="5:19" ht="15">
      <c r="E736" s="58"/>
      <c r="F736" s="58"/>
      <c r="G736" s="58"/>
      <c r="H736" s="58"/>
      <c r="I736" s="58"/>
      <c r="J736" s="58"/>
      <c r="K736" s="58"/>
      <c r="L736" s="58"/>
      <c r="M736" s="58"/>
      <c r="N736" s="58"/>
      <c r="O736" s="58"/>
      <c r="P736" s="58"/>
      <c r="Q736" s="58"/>
      <c r="R736" s="58"/>
      <c r="S736" s="58"/>
    </row>
    <row r="737" spans="5:19" ht="15">
      <c r="E737" s="58"/>
      <c r="F737" s="58"/>
      <c r="G737" s="58"/>
      <c r="H737" s="58"/>
      <c r="I737" s="58"/>
      <c r="J737" s="58"/>
      <c r="K737" s="58"/>
      <c r="L737" s="58"/>
      <c r="M737" s="58"/>
      <c r="N737" s="58"/>
      <c r="O737" s="58"/>
      <c r="P737" s="58"/>
      <c r="Q737" s="58"/>
      <c r="R737" s="58"/>
      <c r="S737" s="58"/>
    </row>
    <row r="738" spans="5:19" ht="15">
      <c r="E738" s="58"/>
      <c r="F738" s="58"/>
      <c r="G738" s="58"/>
      <c r="H738" s="58"/>
      <c r="I738" s="58"/>
      <c r="J738" s="58"/>
      <c r="K738" s="58"/>
      <c r="L738" s="58"/>
      <c r="M738" s="58"/>
      <c r="N738" s="58"/>
      <c r="O738" s="58"/>
      <c r="P738" s="58"/>
      <c r="Q738" s="58"/>
      <c r="R738" s="58"/>
      <c r="S738" s="58"/>
    </row>
    <row r="739" spans="5:19" ht="15">
      <c r="E739" s="58"/>
      <c r="F739" s="58"/>
      <c r="G739" s="58"/>
      <c r="H739" s="58"/>
      <c r="I739" s="58"/>
      <c r="J739" s="58"/>
      <c r="K739" s="58"/>
      <c r="L739" s="58"/>
      <c r="M739" s="58"/>
      <c r="N739" s="58"/>
      <c r="O739" s="58"/>
      <c r="P739" s="58"/>
      <c r="Q739" s="58"/>
      <c r="R739" s="58"/>
      <c r="S739" s="58"/>
    </row>
    <row r="740" spans="5:19" ht="15">
      <c r="E740" s="58"/>
      <c r="F740" s="58"/>
      <c r="G740" s="58"/>
      <c r="H740" s="58"/>
      <c r="I740" s="58"/>
      <c r="J740" s="58"/>
      <c r="K740" s="58"/>
      <c r="L740" s="58"/>
      <c r="M740" s="58"/>
      <c r="N740" s="58"/>
      <c r="O740" s="58"/>
      <c r="P740" s="58"/>
      <c r="Q740" s="58"/>
      <c r="R740" s="58"/>
      <c r="S740" s="58"/>
    </row>
    <row r="741" spans="5:19" ht="15">
      <c r="E741" s="58"/>
      <c r="F741" s="58"/>
      <c r="G741" s="58"/>
      <c r="H741" s="58"/>
      <c r="I741" s="58"/>
      <c r="J741" s="58"/>
      <c r="K741" s="58"/>
      <c r="L741" s="58"/>
      <c r="M741" s="58"/>
      <c r="N741" s="58"/>
      <c r="O741" s="58"/>
      <c r="P741" s="58"/>
      <c r="Q741" s="58"/>
      <c r="R741" s="58"/>
      <c r="S741" s="58"/>
    </row>
    <row r="742" spans="5:19" ht="15">
      <c r="E742" s="58"/>
      <c r="F742" s="58"/>
      <c r="G742" s="58"/>
      <c r="H742" s="58"/>
      <c r="I742" s="58"/>
      <c r="J742" s="58"/>
      <c r="K742" s="58"/>
      <c r="L742" s="58"/>
      <c r="M742" s="58"/>
      <c r="N742" s="58"/>
      <c r="O742" s="58"/>
      <c r="P742" s="58"/>
      <c r="Q742" s="58"/>
      <c r="R742" s="58"/>
      <c r="S742" s="58"/>
    </row>
    <row r="743" spans="5:19" ht="15">
      <c r="E743" s="58"/>
      <c r="F743" s="58"/>
      <c r="G743" s="58"/>
      <c r="H743" s="58"/>
      <c r="I743" s="58"/>
      <c r="J743" s="58"/>
      <c r="K743" s="58"/>
      <c r="L743" s="58"/>
      <c r="M743" s="58"/>
      <c r="N743" s="58"/>
      <c r="O743" s="58"/>
      <c r="P743" s="58"/>
      <c r="Q743" s="58"/>
      <c r="R743" s="58"/>
      <c r="S743" s="58"/>
    </row>
    <row r="744" spans="5:19" ht="15">
      <c r="E744" s="58"/>
      <c r="F744" s="58"/>
      <c r="G744" s="58"/>
      <c r="H744" s="58"/>
      <c r="I744" s="58"/>
      <c r="J744" s="58"/>
      <c r="K744" s="58"/>
      <c r="L744" s="58"/>
      <c r="M744" s="58"/>
      <c r="N744" s="58"/>
      <c r="O744" s="58"/>
      <c r="P744" s="58"/>
      <c r="Q744" s="58"/>
      <c r="R744" s="58"/>
      <c r="S744" s="58"/>
    </row>
    <row r="745" spans="5:19" ht="15">
      <c r="E745" s="58"/>
      <c r="F745" s="58"/>
      <c r="G745" s="58"/>
      <c r="H745" s="58"/>
      <c r="I745" s="58"/>
      <c r="J745" s="58"/>
      <c r="K745" s="58"/>
      <c r="L745" s="58"/>
      <c r="M745" s="58"/>
      <c r="N745" s="58"/>
      <c r="O745" s="58"/>
      <c r="P745" s="58"/>
      <c r="Q745" s="58"/>
      <c r="R745" s="58"/>
      <c r="S745" s="58"/>
    </row>
    <row r="746" spans="5:19" ht="15">
      <c r="E746" s="58"/>
      <c r="F746" s="58"/>
      <c r="G746" s="58"/>
      <c r="H746" s="58"/>
      <c r="I746" s="58"/>
      <c r="J746" s="58"/>
      <c r="K746" s="58"/>
      <c r="L746" s="58"/>
      <c r="M746" s="58"/>
      <c r="N746" s="58"/>
      <c r="O746" s="58"/>
      <c r="P746" s="58"/>
      <c r="Q746" s="58"/>
      <c r="R746" s="58"/>
      <c r="S746" s="58"/>
    </row>
    <row r="747" spans="5:19" ht="15">
      <c r="E747" s="58"/>
      <c r="F747" s="58"/>
      <c r="G747" s="58"/>
      <c r="H747" s="58"/>
      <c r="I747" s="58"/>
      <c r="J747" s="58"/>
      <c r="K747" s="58"/>
      <c r="L747" s="58"/>
      <c r="M747" s="58"/>
      <c r="N747" s="58"/>
      <c r="O747" s="58"/>
      <c r="P747" s="58"/>
      <c r="Q747" s="58"/>
      <c r="R747" s="58"/>
      <c r="S747" s="58"/>
    </row>
    <row r="748" spans="5:19" ht="15">
      <c r="E748" s="58"/>
      <c r="F748" s="58"/>
      <c r="G748" s="58"/>
      <c r="H748" s="58"/>
      <c r="I748" s="58"/>
      <c r="J748" s="58"/>
      <c r="K748" s="58"/>
      <c r="L748" s="58"/>
      <c r="M748" s="58"/>
      <c r="N748" s="58"/>
      <c r="O748" s="58"/>
      <c r="P748" s="58"/>
      <c r="Q748" s="58"/>
      <c r="R748" s="58"/>
      <c r="S748" s="58"/>
    </row>
    <row r="749" spans="5:19" ht="15">
      <c r="E749" s="58"/>
      <c r="F749" s="58"/>
      <c r="G749" s="58"/>
      <c r="H749" s="58"/>
      <c r="I749" s="58"/>
      <c r="J749" s="58"/>
      <c r="K749" s="58"/>
      <c r="L749" s="58"/>
      <c r="M749" s="58"/>
      <c r="N749" s="58"/>
      <c r="O749" s="58"/>
      <c r="P749" s="58"/>
      <c r="Q749" s="58"/>
      <c r="R749" s="58"/>
      <c r="S749" s="58"/>
    </row>
    <row r="750" spans="5:19" ht="15">
      <c r="E750" s="58"/>
      <c r="F750" s="58"/>
      <c r="G750" s="58"/>
      <c r="H750" s="58"/>
      <c r="I750" s="58"/>
      <c r="J750" s="58"/>
      <c r="K750" s="58"/>
      <c r="L750" s="58"/>
      <c r="M750" s="58"/>
      <c r="N750" s="58"/>
      <c r="O750" s="58"/>
      <c r="P750" s="58"/>
      <c r="Q750" s="58"/>
      <c r="R750" s="58"/>
      <c r="S750" s="58"/>
    </row>
    <row r="751" spans="5:19" ht="15">
      <c r="E751" s="58"/>
      <c r="F751" s="58"/>
      <c r="G751" s="58"/>
      <c r="H751" s="58"/>
      <c r="I751" s="58"/>
      <c r="J751" s="58"/>
      <c r="K751" s="58"/>
      <c r="L751" s="58"/>
      <c r="M751" s="58"/>
      <c r="N751" s="58"/>
      <c r="O751" s="58"/>
      <c r="P751" s="58"/>
      <c r="Q751" s="58"/>
      <c r="R751" s="58"/>
      <c r="S751" s="58"/>
    </row>
    <row r="752" spans="5:19" ht="15">
      <c r="E752" s="58"/>
      <c r="F752" s="58"/>
      <c r="G752" s="58"/>
      <c r="H752" s="58"/>
      <c r="I752" s="58"/>
      <c r="J752" s="58"/>
      <c r="K752" s="58"/>
      <c r="L752" s="58"/>
      <c r="M752" s="58"/>
      <c r="N752" s="58"/>
      <c r="O752" s="58"/>
      <c r="P752" s="58"/>
      <c r="Q752" s="58"/>
      <c r="R752" s="58"/>
      <c r="S752" s="58"/>
    </row>
    <row r="753" spans="5:19" ht="15">
      <c r="E753" s="58"/>
      <c r="F753" s="58"/>
      <c r="G753" s="58"/>
      <c r="H753" s="58"/>
      <c r="I753" s="58"/>
      <c r="J753" s="58"/>
      <c r="K753" s="58"/>
      <c r="L753" s="58"/>
      <c r="M753" s="58"/>
      <c r="N753" s="58"/>
      <c r="O753" s="58"/>
      <c r="P753" s="58"/>
      <c r="Q753" s="58"/>
      <c r="R753" s="58"/>
      <c r="S753" s="58"/>
    </row>
    <row r="754" spans="5:19" ht="15">
      <c r="E754" s="58"/>
      <c r="F754" s="58"/>
      <c r="G754" s="58"/>
      <c r="H754" s="58"/>
      <c r="I754" s="58"/>
      <c r="J754" s="58"/>
      <c r="K754" s="58"/>
      <c r="L754" s="58"/>
      <c r="M754" s="58"/>
      <c r="N754" s="58"/>
      <c r="O754" s="58"/>
      <c r="P754" s="58"/>
      <c r="Q754" s="58"/>
      <c r="R754" s="58"/>
      <c r="S754" s="58"/>
    </row>
    <row r="755" spans="5:19" ht="15">
      <c r="E755" s="58"/>
      <c r="F755" s="58"/>
      <c r="G755" s="58"/>
      <c r="H755" s="58"/>
      <c r="I755" s="58"/>
      <c r="J755" s="58"/>
      <c r="K755" s="58"/>
      <c r="L755" s="58"/>
      <c r="M755" s="58"/>
      <c r="N755" s="58"/>
      <c r="O755" s="58"/>
      <c r="P755" s="58"/>
      <c r="Q755" s="58"/>
      <c r="R755" s="58"/>
      <c r="S755" s="58"/>
    </row>
    <row r="756" spans="5:19" ht="15">
      <c r="E756" s="58"/>
      <c r="F756" s="58"/>
      <c r="G756" s="58"/>
      <c r="H756" s="58"/>
      <c r="I756" s="58"/>
      <c r="J756" s="58"/>
      <c r="K756" s="58"/>
      <c r="L756" s="58"/>
      <c r="M756" s="58"/>
      <c r="N756" s="58"/>
      <c r="O756" s="58"/>
      <c r="P756" s="58"/>
      <c r="Q756" s="58"/>
      <c r="R756" s="58"/>
      <c r="S756" s="58"/>
    </row>
    <row r="757" spans="5:19" ht="15">
      <c r="E757" s="58"/>
      <c r="F757" s="58"/>
      <c r="G757" s="58"/>
      <c r="H757" s="58"/>
      <c r="I757" s="58"/>
      <c r="J757" s="58"/>
      <c r="K757" s="58"/>
      <c r="L757" s="58"/>
      <c r="M757" s="58"/>
      <c r="N757" s="58"/>
      <c r="O757" s="58"/>
      <c r="P757" s="58"/>
      <c r="Q757" s="58"/>
      <c r="R757" s="58"/>
      <c r="S757" s="58"/>
    </row>
    <row r="758" spans="5:19" ht="15">
      <c r="E758" s="58"/>
      <c r="F758" s="58"/>
      <c r="G758" s="58"/>
      <c r="H758" s="58"/>
      <c r="I758" s="58"/>
      <c r="J758" s="58"/>
      <c r="K758" s="58"/>
      <c r="L758" s="58"/>
      <c r="M758" s="58"/>
      <c r="N758" s="58"/>
      <c r="O758" s="58"/>
      <c r="P758" s="58"/>
      <c r="Q758" s="58"/>
      <c r="R758" s="58"/>
      <c r="S758" s="58"/>
    </row>
    <row r="759" spans="5:19" ht="15">
      <c r="E759" s="58"/>
      <c r="F759" s="58"/>
      <c r="G759" s="58"/>
      <c r="H759" s="58"/>
      <c r="I759" s="58"/>
      <c r="J759" s="58"/>
      <c r="K759" s="58"/>
      <c r="L759" s="58"/>
      <c r="M759" s="58"/>
      <c r="N759" s="58"/>
      <c r="O759" s="58"/>
      <c r="P759" s="58"/>
      <c r="Q759" s="58"/>
      <c r="R759" s="58"/>
      <c r="S759" s="58"/>
    </row>
    <row r="760" spans="5:19" ht="15">
      <c r="E760" s="58"/>
      <c r="F760" s="58"/>
      <c r="G760" s="58"/>
      <c r="H760" s="58"/>
      <c r="I760" s="58"/>
      <c r="J760" s="58"/>
      <c r="K760" s="58"/>
      <c r="L760" s="58"/>
      <c r="M760" s="58"/>
      <c r="N760" s="58"/>
      <c r="O760" s="58"/>
      <c r="P760" s="58"/>
      <c r="Q760" s="58"/>
      <c r="R760" s="58"/>
      <c r="S760" s="58"/>
    </row>
    <row r="761" spans="5:19" ht="15">
      <c r="E761" s="58"/>
      <c r="F761" s="58"/>
      <c r="G761" s="58"/>
      <c r="H761" s="58"/>
      <c r="I761" s="58"/>
      <c r="J761" s="58"/>
      <c r="K761" s="58"/>
      <c r="L761" s="58"/>
      <c r="M761" s="58"/>
      <c r="N761" s="58"/>
      <c r="O761" s="58"/>
      <c r="P761" s="58"/>
      <c r="Q761" s="58"/>
      <c r="R761" s="58"/>
      <c r="S761" s="58"/>
    </row>
    <row r="762" spans="5:19" ht="15">
      <c r="E762" s="58"/>
      <c r="F762" s="58"/>
      <c r="G762" s="58"/>
      <c r="H762" s="58"/>
      <c r="I762" s="58"/>
      <c r="J762" s="58"/>
      <c r="K762" s="58"/>
      <c r="L762" s="58"/>
      <c r="M762" s="58"/>
      <c r="N762" s="58"/>
      <c r="O762" s="58"/>
      <c r="P762" s="58"/>
      <c r="Q762" s="58"/>
      <c r="R762" s="58"/>
      <c r="S762" s="58"/>
    </row>
    <row r="763" spans="5:19" ht="15">
      <c r="E763" s="58"/>
      <c r="F763" s="58"/>
      <c r="G763" s="58"/>
      <c r="H763" s="58"/>
      <c r="I763" s="58"/>
      <c r="J763" s="58"/>
      <c r="K763" s="58"/>
      <c r="L763" s="58"/>
      <c r="M763" s="58"/>
      <c r="N763" s="58"/>
      <c r="O763" s="58"/>
      <c r="P763" s="58"/>
      <c r="Q763" s="58"/>
      <c r="R763" s="58"/>
      <c r="S763" s="58"/>
    </row>
    <row r="764" spans="5:19" ht="15">
      <c r="E764" s="58"/>
      <c r="F764" s="58"/>
      <c r="G764" s="58"/>
      <c r="H764" s="58"/>
      <c r="I764" s="58"/>
      <c r="J764" s="58"/>
      <c r="K764" s="58"/>
      <c r="L764" s="58"/>
      <c r="M764" s="58"/>
      <c r="N764" s="58"/>
      <c r="O764" s="58"/>
      <c r="P764" s="58"/>
      <c r="Q764" s="58"/>
      <c r="R764" s="58"/>
      <c r="S764" s="58"/>
    </row>
    <row r="765" spans="5:19" ht="15">
      <c r="E765" s="58"/>
      <c r="F765" s="58"/>
      <c r="G765" s="58"/>
      <c r="H765" s="58"/>
      <c r="I765" s="58"/>
      <c r="J765" s="58"/>
      <c r="K765" s="58"/>
      <c r="L765" s="58"/>
      <c r="M765" s="58"/>
      <c r="N765" s="58"/>
      <c r="O765" s="58"/>
      <c r="P765" s="58"/>
      <c r="Q765" s="58"/>
      <c r="R765" s="58"/>
      <c r="S765" s="58"/>
    </row>
    <row r="766" spans="5:19" ht="15">
      <c r="E766" s="58"/>
      <c r="F766" s="58"/>
      <c r="G766" s="58"/>
      <c r="H766" s="58"/>
      <c r="I766" s="58"/>
      <c r="J766" s="58"/>
      <c r="K766" s="58"/>
      <c r="L766" s="58"/>
      <c r="M766" s="58"/>
      <c r="N766" s="58"/>
      <c r="O766" s="58"/>
      <c r="P766" s="58"/>
      <c r="Q766" s="58"/>
      <c r="R766" s="58"/>
      <c r="S766" s="58"/>
    </row>
    <row r="767" spans="5:19" ht="15">
      <c r="E767" s="58"/>
      <c r="F767" s="58"/>
      <c r="G767" s="58"/>
      <c r="H767" s="58"/>
      <c r="I767" s="58"/>
      <c r="J767" s="58"/>
      <c r="K767" s="58"/>
      <c r="L767" s="58"/>
      <c r="M767" s="58"/>
      <c r="N767" s="58"/>
      <c r="O767" s="58"/>
      <c r="P767" s="58"/>
      <c r="Q767" s="58"/>
      <c r="R767" s="58"/>
      <c r="S767" s="58"/>
    </row>
    <row r="768" spans="5:19" ht="15">
      <c r="E768" s="58"/>
      <c r="F768" s="58"/>
      <c r="G768" s="58"/>
      <c r="H768" s="58"/>
      <c r="I768" s="58"/>
      <c r="J768" s="58"/>
      <c r="K768" s="58"/>
      <c r="L768" s="58"/>
      <c r="M768" s="58"/>
      <c r="N768" s="58"/>
      <c r="O768" s="58"/>
      <c r="P768" s="58"/>
      <c r="Q768" s="58"/>
      <c r="R768" s="58"/>
      <c r="S768" s="58"/>
    </row>
    <row r="769" spans="5:19" ht="15">
      <c r="E769" s="58"/>
      <c r="F769" s="58"/>
      <c r="G769" s="58"/>
      <c r="H769" s="58"/>
      <c r="I769" s="58"/>
      <c r="J769" s="58"/>
      <c r="K769" s="58"/>
      <c r="L769" s="58"/>
      <c r="M769" s="58"/>
      <c r="N769" s="58"/>
      <c r="O769" s="58"/>
      <c r="P769" s="58"/>
      <c r="Q769" s="58"/>
      <c r="R769" s="58"/>
      <c r="S769" s="58"/>
    </row>
    <row r="770" spans="5:19" ht="15">
      <c r="E770" s="58"/>
      <c r="F770" s="58"/>
      <c r="G770" s="58"/>
      <c r="H770" s="58"/>
      <c r="I770" s="58"/>
      <c r="J770" s="58"/>
      <c r="K770" s="58"/>
      <c r="L770" s="58"/>
      <c r="M770" s="58"/>
      <c r="N770" s="58"/>
      <c r="O770" s="58"/>
      <c r="P770" s="58"/>
      <c r="Q770" s="58"/>
      <c r="R770" s="58"/>
      <c r="S770" s="58"/>
    </row>
    <row r="771" spans="5:19" ht="15">
      <c r="E771" s="58"/>
      <c r="F771" s="58"/>
      <c r="G771" s="58"/>
      <c r="H771" s="58"/>
      <c r="I771" s="58"/>
      <c r="J771" s="58"/>
      <c r="K771" s="58"/>
      <c r="L771" s="58"/>
      <c r="M771" s="58"/>
      <c r="N771" s="58"/>
      <c r="O771" s="58"/>
      <c r="P771" s="58"/>
      <c r="Q771" s="58"/>
      <c r="R771" s="58"/>
      <c r="S771" s="58"/>
    </row>
    <row r="772" spans="5:19" ht="15">
      <c r="E772" s="58"/>
      <c r="F772" s="58"/>
      <c r="G772" s="58"/>
      <c r="H772" s="58"/>
      <c r="I772" s="58"/>
      <c r="J772" s="58"/>
      <c r="K772" s="58"/>
      <c r="L772" s="58"/>
      <c r="M772" s="58"/>
      <c r="N772" s="58"/>
      <c r="O772" s="58"/>
      <c r="P772" s="58"/>
      <c r="Q772" s="58"/>
      <c r="R772" s="58"/>
      <c r="S772" s="58"/>
    </row>
    <row r="773" spans="5:19" ht="15">
      <c r="E773" s="58"/>
      <c r="F773" s="58"/>
      <c r="G773" s="58"/>
      <c r="H773" s="58"/>
      <c r="I773" s="58"/>
      <c r="J773" s="58"/>
      <c r="K773" s="58"/>
      <c r="L773" s="58"/>
      <c r="M773" s="58"/>
      <c r="N773" s="58"/>
      <c r="O773" s="58"/>
      <c r="P773" s="58"/>
      <c r="Q773" s="58"/>
      <c r="R773" s="58"/>
      <c r="S773" s="58"/>
    </row>
    <row r="774" spans="5:19" ht="15">
      <c r="E774" s="58"/>
      <c r="F774" s="58"/>
      <c r="G774" s="58"/>
      <c r="H774" s="58"/>
      <c r="I774" s="58"/>
      <c r="J774" s="58"/>
      <c r="K774" s="58"/>
      <c r="L774" s="58"/>
      <c r="M774" s="58"/>
      <c r="N774" s="58"/>
      <c r="O774" s="58"/>
      <c r="P774" s="58"/>
      <c r="Q774" s="58"/>
      <c r="R774" s="58"/>
      <c r="S774" s="58"/>
    </row>
    <row r="775" spans="5:19" ht="15">
      <c r="E775" s="58"/>
      <c r="F775" s="58"/>
      <c r="G775" s="58"/>
      <c r="H775" s="58"/>
      <c r="I775" s="58"/>
      <c r="J775" s="58"/>
      <c r="K775" s="58"/>
      <c r="L775" s="58"/>
      <c r="M775" s="58"/>
      <c r="N775" s="58"/>
      <c r="O775" s="58"/>
      <c r="P775" s="58"/>
      <c r="Q775" s="58"/>
      <c r="R775" s="58"/>
      <c r="S775" s="58"/>
    </row>
    <row r="776" spans="5:19" ht="15">
      <c r="E776" s="58"/>
      <c r="F776" s="58"/>
      <c r="G776" s="58"/>
      <c r="H776" s="58"/>
      <c r="I776" s="58"/>
      <c r="J776" s="58"/>
      <c r="K776" s="58"/>
      <c r="L776" s="58"/>
      <c r="M776" s="58"/>
      <c r="N776" s="58"/>
      <c r="O776" s="58"/>
      <c r="P776" s="58"/>
      <c r="Q776" s="58"/>
      <c r="R776" s="58"/>
      <c r="S776" s="58"/>
    </row>
    <row r="777" spans="5:19" ht="15">
      <c r="E777" s="58"/>
      <c r="F777" s="58"/>
      <c r="G777" s="58"/>
      <c r="H777" s="58"/>
      <c r="I777" s="58"/>
      <c r="J777" s="58"/>
      <c r="K777" s="58"/>
      <c r="L777" s="58"/>
      <c r="M777" s="58"/>
      <c r="N777" s="58"/>
      <c r="O777" s="58"/>
      <c r="P777" s="58"/>
      <c r="Q777" s="58"/>
      <c r="R777" s="58"/>
      <c r="S777" s="58"/>
    </row>
    <row r="778" spans="5:19" ht="15">
      <c r="E778" s="58"/>
      <c r="F778" s="58"/>
      <c r="G778" s="58"/>
      <c r="H778" s="58"/>
      <c r="I778" s="58"/>
      <c r="J778" s="58"/>
      <c r="K778" s="58"/>
      <c r="L778" s="58"/>
      <c r="M778" s="58"/>
      <c r="N778" s="58"/>
      <c r="O778" s="58"/>
      <c r="P778" s="58"/>
      <c r="Q778" s="58"/>
      <c r="R778" s="58"/>
      <c r="S778" s="58"/>
    </row>
    <row r="779" spans="5:19" ht="15">
      <c r="E779" s="58"/>
      <c r="F779" s="58"/>
      <c r="G779" s="58"/>
      <c r="H779" s="58"/>
      <c r="I779" s="58"/>
      <c r="J779" s="58"/>
      <c r="K779" s="58"/>
      <c r="L779" s="58"/>
      <c r="M779" s="58"/>
      <c r="N779" s="58"/>
      <c r="O779" s="58"/>
      <c r="P779" s="58"/>
      <c r="Q779" s="58"/>
      <c r="R779" s="58"/>
      <c r="S779" s="58"/>
    </row>
    <row r="780" spans="5:19" ht="15">
      <c r="E780" s="58"/>
      <c r="F780" s="58"/>
      <c r="G780" s="58"/>
      <c r="H780" s="58"/>
      <c r="I780" s="58"/>
      <c r="J780" s="58"/>
      <c r="K780" s="58"/>
      <c r="L780" s="58"/>
      <c r="M780" s="58"/>
      <c r="N780" s="58"/>
      <c r="O780" s="58"/>
      <c r="P780" s="58"/>
      <c r="Q780" s="58"/>
      <c r="R780" s="58"/>
      <c r="S780" s="58"/>
    </row>
    <row r="781" spans="5:19" ht="15">
      <c r="E781" s="58"/>
      <c r="F781" s="58"/>
      <c r="G781" s="58"/>
      <c r="H781" s="58"/>
      <c r="I781" s="58"/>
      <c r="J781" s="58"/>
      <c r="K781" s="58"/>
      <c r="L781" s="58"/>
      <c r="M781" s="58"/>
      <c r="N781" s="58"/>
      <c r="O781" s="58"/>
      <c r="P781" s="58"/>
      <c r="Q781" s="58"/>
      <c r="R781" s="58"/>
      <c r="S781" s="58"/>
    </row>
    <row r="782" spans="5:19" ht="15">
      <c r="E782" s="58"/>
      <c r="F782" s="58"/>
      <c r="G782" s="58"/>
      <c r="H782" s="58"/>
      <c r="I782" s="58"/>
      <c r="J782" s="58"/>
      <c r="K782" s="58"/>
      <c r="L782" s="58"/>
      <c r="M782" s="58"/>
      <c r="N782" s="58"/>
      <c r="O782" s="58"/>
      <c r="P782" s="58"/>
      <c r="Q782" s="58"/>
      <c r="R782" s="58"/>
      <c r="S782" s="58"/>
    </row>
    <row r="783" spans="5:19" ht="15">
      <c r="E783" s="58"/>
      <c r="F783" s="58"/>
      <c r="G783" s="58"/>
      <c r="H783" s="58"/>
      <c r="I783" s="58"/>
      <c r="J783" s="58"/>
      <c r="K783" s="58"/>
      <c r="L783" s="58"/>
      <c r="M783" s="58"/>
      <c r="N783" s="58"/>
      <c r="O783" s="58"/>
      <c r="P783" s="58"/>
      <c r="Q783" s="58"/>
      <c r="R783" s="58"/>
      <c r="S783" s="58"/>
    </row>
    <row r="784" spans="5:19" ht="15">
      <c r="E784" s="58"/>
      <c r="F784" s="58"/>
      <c r="G784" s="58"/>
      <c r="H784" s="58"/>
      <c r="I784" s="58"/>
      <c r="J784" s="58"/>
      <c r="K784" s="58"/>
      <c r="L784" s="58"/>
      <c r="M784" s="58"/>
      <c r="N784" s="58"/>
      <c r="O784" s="58"/>
      <c r="P784" s="58"/>
      <c r="Q784" s="58"/>
      <c r="R784" s="58"/>
      <c r="S784" s="58"/>
    </row>
    <row r="785" spans="5:19" ht="15">
      <c r="E785" s="58"/>
      <c r="F785" s="58"/>
      <c r="G785" s="58"/>
      <c r="H785" s="58"/>
      <c r="I785" s="58"/>
      <c r="J785" s="58"/>
      <c r="K785" s="58"/>
      <c r="L785" s="58"/>
      <c r="M785" s="58"/>
      <c r="N785" s="58"/>
      <c r="O785" s="58"/>
      <c r="P785" s="58"/>
      <c r="Q785" s="58"/>
      <c r="R785" s="58"/>
      <c r="S785" s="58"/>
    </row>
    <row r="786" spans="5:19" ht="15">
      <c r="E786" s="58"/>
      <c r="F786" s="58"/>
      <c r="G786" s="58"/>
      <c r="H786" s="58"/>
      <c r="I786" s="58"/>
      <c r="J786" s="58"/>
      <c r="K786" s="58"/>
      <c r="L786" s="58"/>
      <c r="M786" s="58"/>
      <c r="N786" s="58"/>
      <c r="O786" s="58"/>
      <c r="P786" s="58"/>
      <c r="Q786" s="58"/>
      <c r="R786" s="58"/>
      <c r="S786" s="58"/>
    </row>
    <row r="787" spans="5:19" ht="15">
      <c r="E787" s="58"/>
      <c r="F787" s="58"/>
      <c r="G787" s="58"/>
      <c r="H787" s="58"/>
      <c r="I787" s="58"/>
      <c r="J787" s="58"/>
      <c r="K787" s="58"/>
      <c r="L787" s="58"/>
      <c r="M787" s="58"/>
      <c r="N787" s="58"/>
      <c r="O787" s="58"/>
      <c r="P787" s="58"/>
      <c r="Q787" s="58"/>
      <c r="R787" s="58"/>
      <c r="S787" s="58"/>
    </row>
    <row r="788" spans="5:19" ht="15">
      <c r="E788" s="58"/>
      <c r="F788" s="58"/>
      <c r="G788" s="58"/>
      <c r="H788" s="58"/>
      <c r="I788" s="58"/>
      <c r="J788" s="58"/>
      <c r="K788" s="58"/>
      <c r="L788" s="58"/>
      <c r="M788" s="58"/>
      <c r="N788" s="58"/>
      <c r="O788" s="58"/>
      <c r="P788" s="58"/>
      <c r="Q788" s="58"/>
      <c r="R788" s="58"/>
      <c r="S788" s="58"/>
    </row>
    <row r="789" spans="5:19" ht="15">
      <c r="E789" s="58"/>
      <c r="F789" s="58"/>
      <c r="G789" s="58"/>
      <c r="H789" s="58"/>
      <c r="I789" s="58"/>
      <c r="J789" s="58"/>
      <c r="K789" s="58"/>
      <c r="L789" s="58"/>
      <c r="M789" s="58"/>
      <c r="N789" s="58"/>
      <c r="O789" s="58"/>
      <c r="P789" s="58"/>
      <c r="Q789" s="58"/>
      <c r="R789" s="58"/>
      <c r="S789" s="58"/>
    </row>
    <row r="790" spans="5:19" ht="15">
      <c r="E790" s="58"/>
      <c r="F790" s="58"/>
      <c r="G790" s="58"/>
      <c r="H790" s="58"/>
      <c r="I790" s="58"/>
      <c r="J790" s="58"/>
      <c r="K790" s="58"/>
      <c r="L790" s="58"/>
      <c r="M790" s="58"/>
      <c r="N790" s="58"/>
      <c r="O790" s="58"/>
      <c r="P790" s="58"/>
      <c r="Q790" s="58"/>
      <c r="R790" s="58"/>
      <c r="S790" s="58"/>
    </row>
    <row r="791" spans="5:19" ht="15">
      <c r="E791" s="58"/>
      <c r="F791" s="58"/>
      <c r="G791" s="58"/>
      <c r="H791" s="58"/>
      <c r="I791" s="58"/>
      <c r="J791" s="58"/>
      <c r="K791" s="58"/>
      <c r="L791" s="58"/>
      <c r="M791" s="58"/>
      <c r="N791" s="58"/>
      <c r="O791" s="58"/>
      <c r="P791" s="58"/>
      <c r="Q791" s="58"/>
      <c r="R791" s="58"/>
      <c r="S791" s="58"/>
    </row>
    <row r="792" spans="5:19" ht="15">
      <c r="E792" s="58"/>
      <c r="F792" s="58"/>
      <c r="G792" s="58"/>
      <c r="H792" s="58"/>
      <c r="I792" s="58"/>
      <c r="J792" s="58"/>
      <c r="K792" s="58"/>
      <c r="L792" s="58"/>
      <c r="M792" s="58"/>
      <c r="N792" s="58"/>
      <c r="O792" s="58"/>
      <c r="P792" s="58"/>
      <c r="Q792" s="58"/>
      <c r="R792" s="58"/>
      <c r="S792" s="58"/>
    </row>
    <row r="793" spans="5:19" ht="15">
      <c r="E793" s="58"/>
      <c r="F793" s="58"/>
      <c r="G793" s="58"/>
      <c r="H793" s="58"/>
      <c r="I793" s="58"/>
      <c r="J793" s="58"/>
      <c r="K793" s="58"/>
      <c r="L793" s="58"/>
      <c r="M793" s="58"/>
      <c r="N793" s="58"/>
      <c r="O793" s="58"/>
      <c r="P793" s="58"/>
      <c r="Q793" s="58"/>
      <c r="R793" s="58"/>
      <c r="S793" s="58"/>
    </row>
    <row r="794" spans="5:19" ht="15">
      <c r="E794" s="58"/>
      <c r="F794" s="58"/>
      <c r="G794" s="58"/>
      <c r="H794" s="58"/>
      <c r="I794" s="58"/>
      <c r="J794" s="58"/>
      <c r="K794" s="58"/>
      <c r="L794" s="58"/>
      <c r="M794" s="58"/>
      <c r="N794" s="58"/>
      <c r="O794" s="58"/>
      <c r="P794" s="58"/>
      <c r="Q794" s="58"/>
      <c r="R794" s="58"/>
      <c r="S794" s="58"/>
    </row>
    <row r="795" spans="5:19" ht="15">
      <c r="E795" s="58"/>
      <c r="F795" s="58"/>
      <c r="G795" s="58"/>
      <c r="H795" s="58"/>
      <c r="I795" s="58"/>
      <c r="J795" s="58"/>
      <c r="K795" s="58"/>
      <c r="L795" s="58"/>
      <c r="M795" s="58"/>
      <c r="N795" s="58"/>
      <c r="O795" s="58"/>
      <c r="P795" s="58"/>
      <c r="Q795" s="58"/>
      <c r="R795" s="58"/>
      <c r="S795" s="58"/>
    </row>
    <row r="796" spans="5:19" ht="15">
      <c r="E796" s="58"/>
      <c r="F796" s="58"/>
      <c r="G796" s="58"/>
      <c r="H796" s="58"/>
      <c r="I796" s="58"/>
      <c r="J796" s="58"/>
      <c r="K796" s="58"/>
      <c r="L796" s="58"/>
      <c r="M796" s="58"/>
      <c r="N796" s="58"/>
      <c r="O796" s="58"/>
      <c r="P796" s="58"/>
      <c r="Q796" s="58"/>
      <c r="R796" s="58"/>
      <c r="S796" s="58"/>
    </row>
    <row r="797" spans="5:19" ht="15">
      <c r="E797" s="58"/>
      <c r="F797" s="58"/>
      <c r="G797" s="58"/>
      <c r="H797" s="58"/>
      <c r="I797" s="58"/>
      <c r="J797" s="58"/>
      <c r="K797" s="58"/>
      <c r="L797" s="58"/>
      <c r="M797" s="58"/>
      <c r="N797" s="58"/>
      <c r="O797" s="58"/>
      <c r="P797" s="58"/>
      <c r="Q797" s="58"/>
      <c r="R797" s="58"/>
      <c r="S797" s="58"/>
    </row>
    <row r="798" spans="5:19" ht="15">
      <c r="E798" s="58"/>
      <c r="F798" s="58"/>
      <c r="G798" s="58"/>
      <c r="H798" s="58"/>
      <c r="I798" s="58"/>
      <c r="J798" s="58"/>
      <c r="K798" s="58"/>
      <c r="L798" s="58"/>
      <c r="M798" s="58"/>
      <c r="N798" s="58"/>
      <c r="O798" s="58"/>
      <c r="P798" s="58"/>
      <c r="Q798" s="58"/>
      <c r="R798" s="58"/>
      <c r="S798" s="58"/>
    </row>
    <row r="799" spans="5:19" ht="15">
      <c r="E799" s="58"/>
      <c r="F799" s="58"/>
      <c r="G799" s="58"/>
      <c r="H799" s="58"/>
      <c r="I799" s="58"/>
      <c r="J799" s="58"/>
      <c r="K799" s="58"/>
      <c r="L799" s="58"/>
      <c r="M799" s="58"/>
      <c r="N799" s="58"/>
      <c r="O799" s="58"/>
      <c r="P799" s="58"/>
      <c r="Q799" s="58"/>
      <c r="R799" s="58"/>
      <c r="S799" s="58"/>
    </row>
    <row r="800" spans="5:19" ht="15">
      <c r="E800" s="58"/>
      <c r="F800" s="58"/>
      <c r="G800" s="58"/>
      <c r="H800" s="58"/>
      <c r="I800" s="58"/>
      <c r="J800" s="58"/>
      <c r="K800" s="58"/>
      <c r="L800" s="58"/>
      <c r="M800" s="58"/>
      <c r="N800" s="58"/>
      <c r="O800" s="58"/>
      <c r="P800" s="58"/>
      <c r="Q800" s="58"/>
      <c r="R800" s="58"/>
      <c r="S800" s="58"/>
    </row>
    <row r="801" spans="5:19" ht="15">
      <c r="E801" s="58"/>
      <c r="F801" s="58"/>
      <c r="G801" s="58"/>
      <c r="H801" s="58"/>
      <c r="I801" s="58"/>
      <c r="J801" s="58"/>
      <c r="K801" s="58"/>
      <c r="L801" s="58"/>
      <c r="M801" s="58"/>
      <c r="N801" s="58"/>
      <c r="O801" s="58"/>
      <c r="P801" s="58"/>
      <c r="Q801" s="58"/>
      <c r="R801" s="58"/>
      <c r="S801" s="58"/>
    </row>
    <row r="802" spans="5:19" ht="15">
      <c r="E802" s="58"/>
      <c r="F802" s="58"/>
      <c r="G802" s="58"/>
      <c r="H802" s="58"/>
      <c r="I802" s="58"/>
      <c r="J802" s="58"/>
      <c r="K802" s="58"/>
      <c r="L802" s="58"/>
      <c r="M802" s="58"/>
      <c r="N802" s="58"/>
      <c r="O802" s="58"/>
      <c r="P802" s="58"/>
      <c r="Q802" s="58"/>
      <c r="R802" s="58"/>
      <c r="S802" s="58"/>
    </row>
    <row r="803" spans="5:19" ht="15">
      <c r="E803" s="58"/>
      <c r="F803" s="58"/>
      <c r="G803" s="58"/>
      <c r="H803" s="58"/>
      <c r="I803" s="58"/>
      <c r="J803" s="58"/>
      <c r="K803" s="58"/>
      <c r="L803" s="58"/>
      <c r="M803" s="58"/>
      <c r="N803" s="58"/>
      <c r="O803" s="58"/>
      <c r="P803" s="58"/>
      <c r="Q803" s="58"/>
      <c r="R803" s="58"/>
      <c r="S803" s="58"/>
    </row>
    <row r="804" spans="5:19" ht="15">
      <c r="E804" s="58"/>
      <c r="F804" s="58"/>
      <c r="G804" s="58"/>
      <c r="H804" s="58"/>
      <c r="I804" s="58"/>
      <c r="J804" s="58"/>
      <c r="K804" s="58"/>
      <c r="L804" s="58"/>
      <c r="M804" s="58"/>
      <c r="N804" s="58"/>
      <c r="O804" s="58"/>
      <c r="P804" s="58"/>
      <c r="Q804" s="58"/>
      <c r="R804" s="58"/>
      <c r="S804" s="58"/>
    </row>
    <row r="805" spans="5:19" ht="15">
      <c r="E805" s="58"/>
      <c r="F805" s="58"/>
      <c r="G805" s="58"/>
      <c r="H805" s="58"/>
      <c r="I805" s="58"/>
      <c r="J805" s="58"/>
      <c r="K805" s="58"/>
      <c r="L805" s="58"/>
      <c r="M805" s="58"/>
      <c r="N805" s="58"/>
      <c r="O805" s="58"/>
      <c r="P805" s="58"/>
      <c r="Q805" s="58"/>
      <c r="R805" s="58"/>
      <c r="S805" s="58"/>
    </row>
    <row r="806" spans="5:19" ht="15">
      <c r="E806" s="58"/>
      <c r="F806" s="58"/>
      <c r="G806" s="58"/>
      <c r="H806" s="58"/>
      <c r="I806" s="58"/>
      <c r="J806" s="58"/>
      <c r="K806" s="58"/>
      <c r="L806" s="58"/>
      <c r="M806" s="58"/>
      <c r="N806" s="58"/>
      <c r="O806" s="58"/>
      <c r="P806" s="58"/>
      <c r="Q806" s="58"/>
      <c r="R806" s="58"/>
      <c r="S806" s="58"/>
    </row>
    <row r="807" spans="5:19" ht="15">
      <c r="E807" s="58"/>
      <c r="F807" s="58"/>
      <c r="G807" s="58"/>
      <c r="H807" s="58"/>
      <c r="I807" s="58"/>
      <c r="J807" s="58"/>
      <c r="K807" s="58"/>
      <c r="L807" s="58"/>
      <c r="M807" s="58"/>
      <c r="N807" s="58"/>
      <c r="O807" s="58"/>
      <c r="P807" s="58"/>
      <c r="Q807" s="58"/>
      <c r="R807" s="58"/>
      <c r="S807" s="58"/>
    </row>
    <row r="808" spans="5:19" ht="15">
      <c r="E808" s="58"/>
      <c r="F808" s="58"/>
      <c r="G808" s="58"/>
      <c r="H808" s="58"/>
      <c r="I808" s="58"/>
      <c r="J808" s="58"/>
      <c r="K808" s="58"/>
      <c r="L808" s="58"/>
      <c r="M808" s="58"/>
      <c r="N808" s="58"/>
      <c r="O808" s="58"/>
      <c r="P808" s="58"/>
      <c r="Q808" s="58"/>
      <c r="R808" s="58"/>
      <c r="S808" s="58"/>
    </row>
    <row r="809" spans="5:19" ht="15">
      <c r="E809" s="58"/>
      <c r="F809" s="58"/>
      <c r="G809" s="58"/>
      <c r="H809" s="58"/>
      <c r="I809" s="58"/>
      <c r="J809" s="58"/>
      <c r="K809" s="58"/>
      <c r="L809" s="58"/>
      <c r="M809" s="58"/>
      <c r="N809" s="58"/>
      <c r="O809" s="58"/>
      <c r="P809" s="58"/>
      <c r="Q809" s="58"/>
      <c r="R809" s="58"/>
      <c r="S809" s="58"/>
    </row>
    <row r="810" spans="5:19" ht="15">
      <c r="E810" s="58"/>
      <c r="F810" s="58"/>
      <c r="G810" s="58"/>
      <c r="H810" s="58"/>
      <c r="I810" s="58"/>
      <c r="J810" s="58"/>
      <c r="K810" s="58"/>
      <c r="L810" s="58"/>
      <c r="M810" s="58"/>
      <c r="N810" s="58"/>
      <c r="O810" s="58"/>
      <c r="P810" s="58"/>
      <c r="Q810" s="58"/>
      <c r="R810" s="58"/>
      <c r="S810" s="58"/>
    </row>
    <row r="811" spans="5:19" ht="15">
      <c r="E811" s="58"/>
      <c r="F811" s="58"/>
      <c r="G811" s="58"/>
      <c r="H811" s="58"/>
      <c r="I811" s="58"/>
      <c r="J811" s="58"/>
      <c r="K811" s="58"/>
      <c r="L811" s="58"/>
      <c r="M811" s="58"/>
      <c r="N811" s="58"/>
      <c r="O811" s="58"/>
      <c r="P811" s="58"/>
      <c r="Q811" s="58"/>
      <c r="R811" s="58"/>
      <c r="S811" s="58"/>
    </row>
    <row r="812" spans="5:19" ht="15">
      <c r="E812" s="58"/>
      <c r="F812" s="58"/>
      <c r="G812" s="58"/>
      <c r="H812" s="58"/>
      <c r="I812" s="58"/>
      <c r="J812" s="58"/>
      <c r="K812" s="58"/>
      <c r="L812" s="58"/>
      <c r="M812" s="58"/>
      <c r="N812" s="58"/>
      <c r="O812" s="58"/>
      <c r="P812" s="58"/>
      <c r="Q812" s="58"/>
      <c r="R812" s="58"/>
      <c r="S812" s="58"/>
    </row>
    <row r="813" spans="5:19" ht="15">
      <c r="E813" s="58"/>
      <c r="F813" s="58"/>
      <c r="G813" s="58"/>
      <c r="H813" s="58"/>
      <c r="I813" s="58"/>
      <c r="J813" s="58"/>
      <c r="K813" s="58"/>
      <c r="L813" s="58"/>
      <c r="M813" s="58"/>
      <c r="N813" s="58"/>
      <c r="O813" s="58"/>
      <c r="P813" s="58"/>
      <c r="Q813" s="58"/>
      <c r="R813" s="58"/>
      <c r="S813" s="58"/>
    </row>
    <row r="814" spans="5:19" ht="15">
      <c r="E814" s="58"/>
      <c r="F814" s="58"/>
      <c r="G814" s="58"/>
      <c r="H814" s="58"/>
      <c r="I814" s="58"/>
      <c r="J814" s="58"/>
      <c r="K814" s="58"/>
      <c r="L814" s="58"/>
      <c r="M814" s="58"/>
      <c r="N814" s="58"/>
      <c r="O814" s="58"/>
      <c r="P814" s="58"/>
      <c r="Q814" s="58"/>
      <c r="R814" s="58"/>
      <c r="S814" s="58"/>
    </row>
    <row r="815" spans="5:19" ht="15">
      <c r="E815" s="58"/>
      <c r="F815" s="58"/>
      <c r="G815" s="58"/>
      <c r="H815" s="58"/>
      <c r="I815" s="58"/>
      <c r="J815" s="58"/>
      <c r="K815" s="58"/>
      <c r="L815" s="58"/>
      <c r="M815" s="58"/>
      <c r="N815" s="58"/>
      <c r="O815" s="58"/>
      <c r="P815" s="58"/>
      <c r="Q815" s="58"/>
      <c r="R815" s="58"/>
      <c r="S815" s="58"/>
    </row>
    <row r="816" spans="5:19" ht="15">
      <c r="E816" s="58"/>
      <c r="F816" s="58"/>
      <c r="G816" s="58"/>
      <c r="H816" s="58"/>
      <c r="I816" s="58"/>
      <c r="J816" s="58"/>
      <c r="K816" s="58"/>
      <c r="L816" s="58"/>
      <c r="M816" s="58"/>
      <c r="N816" s="58"/>
      <c r="O816" s="58"/>
      <c r="P816" s="58"/>
      <c r="Q816" s="58"/>
      <c r="R816" s="58"/>
      <c r="S816" s="58"/>
    </row>
    <row r="817" spans="5:19" ht="15">
      <c r="E817" s="58"/>
      <c r="F817" s="58"/>
      <c r="G817" s="58"/>
      <c r="H817" s="58"/>
      <c r="I817" s="58"/>
      <c r="J817" s="58"/>
      <c r="K817" s="58"/>
      <c r="L817" s="58"/>
      <c r="M817" s="58"/>
      <c r="N817" s="58"/>
      <c r="O817" s="58"/>
      <c r="P817" s="58"/>
      <c r="Q817" s="58"/>
      <c r="R817" s="58"/>
      <c r="S817" s="58"/>
    </row>
    <row r="818" spans="5:19" ht="15">
      <c r="E818" s="58"/>
      <c r="F818" s="58"/>
      <c r="G818" s="58"/>
      <c r="H818" s="58"/>
      <c r="I818" s="58"/>
      <c r="J818" s="58"/>
      <c r="K818" s="58"/>
      <c r="L818" s="58"/>
      <c r="M818" s="58"/>
      <c r="N818" s="58"/>
      <c r="O818" s="58"/>
      <c r="P818" s="58"/>
      <c r="Q818" s="58"/>
      <c r="R818" s="58"/>
      <c r="S818" s="58"/>
    </row>
    <row r="819" spans="5:19" ht="15">
      <c r="E819" s="58"/>
      <c r="F819" s="58"/>
      <c r="G819" s="58"/>
      <c r="H819" s="58"/>
      <c r="I819" s="58"/>
      <c r="J819" s="58"/>
      <c r="K819" s="58"/>
      <c r="L819" s="58"/>
      <c r="M819" s="58"/>
      <c r="N819" s="58"/>
      <c r="O819" s="58"/>
      <c r="P819" s="58"/>
      <c r="Q819" s="58"/>
      <c r="R819" s="58"/>
      <c r="S819" s="58"/>
    </row>
    <row r="820" spans="5:19" ht="15">
      <c r="E820" s="58"/>
      <c r="F820" s="58"/>
      <c r="G820" s="58"/>
      <c r="H820" s="58"/>
      <c r="I820" s="58"/>
      <c r="J820" s="58"/>
      <c r="K820" s="58"/>
      <c r="L820" s="58"/>
      <c r="M820" s="58"/>
      <c r="N820" s="58"/>
      <c r="O820" s="58"/>
      <c r="P820" s="58"/>
      <c r="Q820" s="58"/>
      <c r="R820" s="58"/>
      <c r="S820" s="58"/>
    </row>
    <row r="821" spans="5:19" ht="15">
      <c r="E821" s="58"/>
      <c r="F821" s="58"/>
      <c r="G821" s="58"/>
      <c r="H821" s="58"/>
      <c r="I821" s="58"/>
      <c r="J821" s="58"/>
      <c r="K821" s="58"/>
      <c r="L821" s="58"/>
      <c r="M821" s="58"/>
      <c r="N821" s="58"/>
      <c r="O821" s="58"/>
      <c r="P821" s="58"/>
      <c r="Q821" s="58"/>
      <c r="R821" s="58"/>
      <c r="S821" s="58"/>
    </row>
    <row r="822" spans="5:19" ht="15">
      <c r="E822" s="58"/>
      <c r="F822" s="58"/>
      <c r="G822" s="58"/>
      <c r="H822" s="58"/>
      <c r="I822" s="58"/>
      <c r="J822" s="58"/>
      <c r="K822" s="58"/>
      <c r="L822" s="58"/>
      <c r="M822" s="58"/>
      <c r="N822" s="58"/>
      <c r="O822" s="58"/>
      <c r="P822" s="58"/>
      <c r="Q822" s="58"/>
      <c r="R822" s="58"/>
      <c r="S822" s="58"/>
    </row>
    <row r="823" spans="5:19" ht="15">
      <c r="E823" s="58"/>
      <c r="F823" s="58"/>
      <c r="G823" s="58"/>
      <c r="H823" s="58"/>
      <c r="I823" s="58"/>
      <c r="J823" s="58"/>
      <c r="K823" s="58"/>
      <c r="L823" s="58"/>
      <c r="M823" s="58"/>
      <c r="N823" s="58"/>
      <c r="O823" s="58"/>
      <c r="P823" s="58"/>
      <c r="Q823" s="58"/>
      <c r="R823" s="58"/>
      <c r="S823" s="58"/>
    </row>
    <row r="824" spans="5:19" ht="15">
      <c r="E824" s="58"/>
      <c r="F824" s="58"/>
      <c r="G824" s="58"/>
      <c r="H824" s="58"/>
      <c r="I824" s="58"/>
      <c r="J824" s="58"/>
      <c r="K824" s="58"/>
      <c r="L824" s="58"/>
      <c r="M824" s="58"/>
      <c r="N824" s="58"/>
      <c r="O824" s="58"/>
      <c r="P824" s="58"/>
      <c r="Q824" s="58"/>
      <c r="R824" s="58"/>
      <c r="S824" s="58"/>
    </row>
    <row r="825" spans="5:19" ht="15">
      <c r="E825" s="58"/>
      <c r="F825" s="58"/>
      <c r="G825" s="58"/>
      <c r="H825" s="58"/>
      <c r="I825" s="58"/>
      <c r="J825" s="58"/>
      <c r="K825" s="58"/>
      <c r="L825" s="58"/>
      <c r="M825" s="58"/>
      <c r="N825" s="58"/>
      <c r="O825" s="58"/>
      <c r="P825" s="58"/>
      <c r="Q825" s="58"/>
      <c r="R825" s="58"/>
      <c r="S825" s="58"/>
    </row>
    <row r="826" spans="5:19" ht="15">
      <c r="E826" s="58"/>
      <c r="F826" s="58"/>
      <c r="G826" s="58"/>
      <c r="H826" s="58"/>
      <c r="I826" s="58"/>
      <c r="J826" s="58"/>
      <c r="K826" s="58"/>
      <c r="L826" s="58"/>
      <c r="M826" s="58"/>
      <c r="N826" s="58"/>
      <c r="O826" s="58"/>
      <c r="P826" s="58"/>
      <c r="Q826" s="58"/>
      <c r="R826" s="58"/>
      <c r="S826" s="58"/>
    </row>
    <row r="827" spans="5:19" ht="15">
      <c r="E827" s="58"/>
      <c r="F827" s="58"/>
      <c r="G827" s="58"/>
      <c r="H827" s="58"/>
      <c r="I827" s="58"/>
      <c r="J827" s="58"/>
      <c r="K827" s="58"/>
      <c r="L827" s="58"/>
      <c r="M827" s="58"/>
      <c r="N827" s="58"/>
      <c r="O827" s="58"/>
      <c r="P827" s="58"/>
      <c r="Q827" s="58"/>
      <c r="R827" s="58"/>
      <c r="S827" s="58"/>
    </row>
    <row r="828" spans="5:19" ht="15">
      <c r="E828" s="58"/>
      <c r="F828" s="58"/>
      <c r="G828" s="58"/>
      <c r="H828" s="58"/>
      <c r="I828" s="58"/>
      <c r="J828" s="58"/>
      <c r="K828" s="58"/>
      <c r="L828" s="58"/>
      <c r="M828" s="58"/>
      <c r="N828" s="58"/>
      <c r="O828" s="58"/>
      <c r="P828" s="58"/>
      <c r="Q828" s="58"/>
      <c r="R828" s="58"/>
      <c r="S828" s="58"/>
    </row>
    <row r="829" spans="5:19" ht="15">
      <c r="E829" s="58"/>
      <c r="F829" s="58"/>
      <c r="G829" s="58"/>
      <c r="H829" s="58"/>
      <c r="I829" s="58"/>
      <c r="J829" s="58"/>
      <c r="K829" s="58"/>
      <c r="L829" s="58"/>
      <c r="M829" s="58"/>
      <c r="N829" s="58"/>
      <c r="O829" s="58"/>
      <c r="P829" s="58"/>
      <c r="Q829" s="58"/>
      <c r="R829" s="58"/>
      <c r="S829" s="58"/>
    </row>
    <row r="830" spans="5:19" ht="15">
      <c r="E830" s="58"/>
      <c r="F830" s="58"/>
      <c r="G830" s="58"/>
      <c r="H830" s="58"/>
      <c r="I830" s="58"/>
      <c r="J830" s="58"/>
      <c r="K830" s="58"/>
      <c r="L830" s="58"/>
      <c r="M830" s="58"/>
      <c r="N830" s="58"/>
      <c r="O830" s="58"/>
      <c r="P830" s="58"/>
      <c r="Q830" s="58"/>
      <c r="R830" s="58"/>
      <c r="S830" s="58"/>
    </row>
    <row r="831" spans="5:19" ht="15">
      <c r="E831" s="58"/>
      <c r="F831" s="58"/>
      <c r="G831" s="58"/>
      <c r="H831" s="58"/>
      <c r="I831" s="58"/>
      <c r="J831" s="58"/>
      <c r="K831" s="58"/>
      <c r="L831" s="58"/>
      <c r="M831" s="58"/>
      <c r="N831" s="58"/>
      <c r="O831" s="58"/>
      <c r="P831" s="58"/>
      <c r="Q831" s="58"/>
      <c r="R831" s="58"/>
      <c r="S831" s="58"/>
    </row>
    <row r="832" spans="5:19" ht="15">
      <c r="E832" s="58"/>
      <c r="F832" s="58"/>
      <c r="G832" s="58"/>
      <c r="H832" s="58"/>
      <c r="I832" s="58"/>
      <c r="J832" s="58"/>
      <c r="K832" s="58"/>
      <c r="L832" s="58"/>
      <c r="M832" s="58"/>
      <c r="N832" s="58"/>
      <c r="O832" s="58"/>
      <c r="P832" s="58"/>
      <c r="Q832" s="58"/>
      <c r="R832" s="58"/>
      <c r="S832" s="58"/>
    </row>
    <row r="833" spans="5:19" ht="15">
      <c r="E833" s="58"/>
      <c r="F833" s="58"/>
      <c r="G833" s="58"/>
      <c r="H833" s="58"/>
      <c r="I833" s="58"/>
      <c r="J833" s="58"/>
      <c r="K833" s="58"/>
      <c r="L833" s="58"/>
      <c r="M833" s="58"/>
      <c r="N833" s="58"/>
      <c r="O833" s="58"/>
      <c r="P833" s="58"/>
      <c r="Q833" s="58"/>
      <c r="R833" s="58"/>
      <c r="S833" s="58"/>
    </row>
    <row r="834" spans="5:19" ht="15">
      <c r="E834" s="58"/>
      <c r="F834" s="58"/>
      <c r="G834" s="58"/>
      <c r="H834" s="58"/>
      <c r="I834" s="58"/>
      <c r="J834" s="58"/>
      <c r="K834" s="58"/>
      <c r="L834" s="58"/>
      <c r="M834" s="58"/>
      <c r="N834" s="58"/>
      <c r="O834" s="58"/>
      <c r="P834" s="58"/>
      <c r="Q834" s="58"/>
      <c r="R834" s="58"/>
      <c r="S834" s="58"/>
    </row>
    <row r="835" spans="5:19" ht="15">
      <c r="E835" s="58"/>
      <c r="F835" s="58"/>
      <c r="G835" s="58"/>
      <c r="H835" s="58"/>
      <c r="I835" s="58"/>
      <c r="J835" s="58"/>
      <c r="K835" s="58"/>
      <c r="L835" s="58"/>
      <c r="M835" s="58"/>
      <c r="N835" s="58"/>
      <c r="O835" s="58"/>
      <c r="P835" s="58"/>
      <c r="Q835" s="58"/>
      <c r="R835" s="58"/>
      <c r="S835" s="58"/>
    </row>
    <row r="836" spans="5:19" ht="15">
      <c r="E836" s="58"/>
      <c r="F836" s="58"/>
      <c r="G836" s="58"/>
      <c r="H836" s="58"/>
      <c r="I836" s="58"/>
      <c r="J836" s="58"/>
      <c r="K836" s="58"/>
      <c r="L836" s="58"/>
      <c r="M836" s="58"/>
      <c r="N836" s="58"/>
      <c r="O836" s="58"/>
      <c r="P836" s="58"/>
      <c r="Q836" s="58"/>
      <c r="R836" s="58"/>
      <c r="S836" s="58"/>
    </row>
    <row r="837" spans="5:19" ht="15">
      <c r="E837" s="58"/>
      <c r="F837" s="58"/>
      <c r="G837" s="58"/>
      <c r="H837" s="58"/>
      <c r="I837" s="58"/>
      <c r="J837" s="58"/>
      <c r="K837" s="58"/>
      <c r="L837" s="58"/>
      <c r="M837" s="58"/>
      <c r="N837" s="58"/>
      <c r="O837" s="58"/>
      <c r="P837" s="58"/>
      <c r="Q837" s="58"/>
      <c r="R837" s="58"/>
      <c r="S837" s="58"/>
    </row>
    <row r="838" spans="5:19" ht="15">
      <c r="E838" s="58"/>
      <c r="F838" s="58"/>
      <c r="G838" s="58"/>
      <c r="H838" s="58"/>
      <c r="I838" s="58"/>
      <c r="J838" s="58"/>
      <c r="K838" s="58"/>
      <c r="L838" s="58"/>
      <c r="M838" s="58"/>
      <c r="N838" s="58"/>
      <c r="O838" s="58"/>
      <c r="P838" s="58"/>
      <c r="Q838" s="58"/>
      <c r="R838" s="58"/>
      <c r="S838" s="58"/>
    </row>
    <row r="839" spans="5:19" ht="15">
      <c r="E839" s="58"/>
      <c r="F839" s="58"/>
      <c r="G839" s="58"/>
      <c r="H839" s="58"/>
      <c r="I839" s="58"/>
      <c r="J839" s="58"/>
      <c r="K839" s="58"/>
      <c r="L839" s="58"/>
      <c r="M839" s="58"/>
      <c r="N839" s="58"/>
      <c r="O839" s="58"/>
      <c r="P839" s="58"/>
      <c r="Q839" s="58"/>
      <c r="R839" s="58"/>
      <c r="S839" s="58"/>
    </row>
    <row r="840" spans="5:19" ht="15">
      <c r="E840" s="58"/>
      <c r="F840" s="58"/>
      <c r="G840" s="58"/>
      <c r="H840" s="58"/>
      <c r="I840" s="58"/>
      <c r="J840" s="58"/>
      <c r="K840" s="58"/>
      <c r="L840" s="58"/>
      <c r="M840" s="58"/>
      <c r="N840" s="58"/>
      <c r="O840" s="58"/>
      <c r="P840" s="58"/>
      <c r="Q840" s="58"/>
      <c r="R840" s="58"/>
      <c r="S840" s="58"/>
    </row>
    <row r="841" spans="5:19" ht="15">
      <c r="E841" s="58"/>
      <c r="F841" s="58"/>
      <c r="G841" s="58"/>
      <c r="H841" s="58"/>
      <c r="I841" s="58"/>
      <c r="J841" s="58"/>
      <c r="K841" s="58"/>
      <c r="L841" s="58"/>
      <c r="M841" s="58"/>
      <c r="N841" s="58"/>
      <c r="O841" s="58"/>
      <c r="P841" s="58"/>
      <c r="Q841" s="58"/>
      <c r="R841" s="58"/>
      <c r="S841" s="58"/>
    </row>
    <row r="842" spans="5:19" ht="15">
      <c r="E842" s="58"/>
      <c r="F842" s="58"/>
      <c r="G842" s="58"/>
      <c r="H842" s="58"/>
      <c r="I842" s="58"/>
      <c r="J842" s="58"/>
      <c r="K842" s="58"/>
      <c r="L842" s="58"/>
      <c r="M842" s="58"/>
      <c r="N842" s="58"/>
      <c r="O842" s="58"/>
      <c r="P842" s="58"/>
      <c r="Q842" s="58"/>
      <c r="R842" s="58"/>
      <c r="S842" s="58"/>
    </row>
    <row r="843" spans="5:19" ht="15">
      <c r="E843" s="58"/>
      <c r="F843" s="58"/>
      <c r="G843" s="58"/>
      <c r="H843" s="58"/>
      <c r="I843" s="58"/>
      <c r="J843" s="58"/>
      <c r="K843" s="58"/>
      <c r="L843" s="58"/>
      <c r="M843" s="58"/>
      <c r="N843" s="58"/>
      <c r="O843" s="58"/>
      <c r="P843" s="58"/>
      <c r="Q843" s="58"/>
      <c r="R843" s="58"/>
      <c r="S843" s="58"/>
    </row>
    <row r="844" spans="5:19" ht="15">
      <c r="E844" s="58"/>
      <c r="F844" s="58"/>
      <c r="G844" s="58"/>
      <c r="H844" s="58"/>
      <c r="I844" s="58"/>
      <c r="J844" s="58"/>
      <c r="K844" s="58"/>
      <c r="L844" s="58"/>
      <c r="M844" s="58"/>
      <c r="N844" s="58"/>
      <c r="O844" s="58"/>
      <c r="P844" s="58"/>
      <c r="Q844" s="58"/>
      <c r="R844" s="58"/>
      <c r="S844" s="58"/>
    </row>
    <row r="845" spans="5:19" ht="15">
      <c r="E845" s="58"/>
      <c r="F845" s="58"/>
      <c r="G845" s="58"/>
      <c r="H845" s="58"/>
      <c r="I845" s="58"/>
      <c r="J845" s="58"/>
      <c r="K845" s="58"/>
      <c r="L845" s="58"/>
      <c r="M845" s="58"/>
      <c r="N845" s="58"/>
      <c r="O845" s="58"/>
      <c r="P845" s="58"/>
      <c r="Q845" s="58"/>
      <c r="R845" s="58"/>
      <c r="S845" s="58"/>
    </row>
    <row r="846" spans="5:19" ht="15">
      <c r="E846" s="58"/>
      <c r="F846" s="58"/>
      <c r="G846" s="58"/>
      <c r="H846" s="58"/>
      <c r="I846" s="58"/>
      <c r="J846" s="58"/>
      <c r="K846" s="58"/>
      <c r="L846" s="58"/>
      <c r="M846" s="58"/>
      <c r="N846" s="58"/>
      <c r="O846" s="58"/>
      <c r="P846" s="58"/>
      <c r="Q846" s="58"/>
      <c r="R846" s="58"/>
      <c r="S846" s="58"/>
    </row>
    <row r="847" spans="5:19" ht="15">
      <c r="E847" s="58"/>
      <c r="F847" s="58"/>
      <c r="G847" s="58"/>
      <c r="H847" s="58"/>
      <c r="I847" s="58"/>
      <c r="J847" s="58"/>
      <c r="K847" s="58"/>
      <c r="L847" s="58"/>
      <c r="M847" s="58"/>
      <c r="N847" s="58"/>
      <c r="O847" s="58"/>
      <c r="P847" s="58"/>
      <c r="Q847" s="58"/>
      <c r="R847" s="58"/>
      <c r="S847" s="58"/>
    </row>
    <row r="848" spans="5:19" ht="15">
      <c r="E848" s="58"/>
      <c r="F848" s="58"/>
      <c r="G848" s="58"/>
      <c r="H848" s="58"/>
      <c r="I848" s="58"/>
      <c r="J848" s="58"/>
      <c r="K848" s="58"/>
      <c r="L848" s="58"/>
      <c r="M848" s="58"/>
      <c r="N848" s="58"/>
      <c r="O848" s="58"/>
      <c r="P848" s="58"/>
      <c r="Q848" s="58"/>
      <c r="R848" s="58"/>
      <c r="S848" s="58"/>
    </row>
    <row r="849" spans="5:19" ht="15">
      <c r="E849" s="58"/>
      <c r="F849" s="58"/>
      <c r="G849" s="58"/>
      <c r="H849" s="58"/>
      <c r="I849" s="58"/>
      <c r="J849" s="58"/>
      <c r="K849" s="58"/>
      <c r="L849" s="58"/>
      <c r="M849" s="58"/>
      <c r="N849" s="58"/>
      <c r="O849" s="58"/>
      <c r="P849" s="58"/>
      <c r="Q849" s="58"/>
      <c r="R849" s="58"/>
      <c r="S849" s="58"/>
    </row>
    <row r="850" spans="5:19" ht="15">
      <c r="E850" s="58"/>
      <c r="F850" s="58"/>
      <c r="G850" s="58"/>
      <c r="H850" s="58"/>
      <c r="I850" s="58"/>
      <c r="J850" s="58"/>
      <c r="K850" s="58"/>
      <c r="L850" s="58"/>
      <c r="M850" s="58"/>
      <c r="N850" s="58"/>
      <c r="O850" s="58"/>
      <c r="P850" s="58"/>
      <c r="Q850" s="58"/>
      <c r="R850" s="58"/>
      <c r="S850" s="58"/>
    </row>
    <row r="851" spans="5:19" ht="15">
      <c r="E851" s="58"/>
      <c r="F851" s="58"/>
      <c r="G851" s="58"/>
      <c r="H851" s="58"/>
      <c r="I851" s="58"/>
      <c r="J851" s="58"/>
      <c r="K851" s="58"/>
      <c r="L851" s="58"/>
      <c r="M851" s="58"/>
      <c r="N851" s="58"/>
      <c r="O851" s="58"/>
      <c r="P851" s="58"/>
      <c r="Q851" s="58"/>
      <c r="R851" s="58"/>
      <c r="S851" s="58"/>
    </row>
    <row r="852" spans="5:19" ht="15">
      <c r="E852" s="58"/>
      <c r="F852" s="58"/>
      <c r="G852" s="58"/>
      <c r="H852" s="58"/>
      <c r="I852" s="58"/>
      <c r="J852" s="58"/>
      <c r="K852" s="58"/>
      <c r="L852" s="58"/>
      <c r="M852" s="58"/>
      <c r="N852" s="58"/>
      <c r="O852" s="58"/>
      <c r="P852" s="58"/>
      <c r="Q852" s="58"/>
      <c r="R852" s="58"/>
      <c r="S852" s="58"/>
    </row>
    <row r="853" spans="5:19" ht="15">
      <c r="E853" s="58"/>
      <c r="F853" s="58"/>
      <c r="G853" s="58"/>
      <c r="H853" s="58"/>
      <c r="I853" s="58"/>
      <c r="J853" s="58"/>
      <c r="K853" s="58"/>
      <c r="L853" s="58"/>
      <c r="M853" s="58"/>
      <c r="N853" s="58"/>
      <c r="O853" s="58"/>
      <c r="P853" s="58"/>
      <c r="Q853" s="58"/>
      <c r="R853" s="58"/>
      <c r="S853" s="58"/>
    </row>
    <row r="854" spans="5:19" ht="15">
      <c r="E854" s="58"/>
      <c r="F854" s="58"/>
      <c r="G854" s="58"/>
      <c r="H854" s="58"/>
      <c r="I854" s="58"/>
      <c r="J854" s="58"/>
      <c r="K854" s="58"/>
      <c r="L854" s="58"/>
      <c r="M854" s="58"/>
      <c r="N854" s="58"/>
      <c r="O854" s="58"/>
      <c r="P854" s="58"/>
      <c r="Q854" s="58"/>
      <c r="R854" s="58"/>
      <c r="S854" s="58"/>
    </row>
    <row r="855" spans="5:19" ht="15">
      <c r="E855" s="58"/>
      <c r="F855" s="58"/>
      <c r="G855" s="58"/>
      <c r="H855" s="58"/>
      <c r="I855" s="58"/>
      <c r="J855" s="58"/>
      <c r="K855" s="58"/>
      <c r="L855" s="58"/>
      <c r="M855" s="58"/>
      <c r="N855" s="58"/>
      <c r="O855" s="58"/>
      <c r="P855" s="58"/>
      <c r="Q855" s="58"/>
      <c r="R855" s="58"/>
      <c r="S855" s="58"/>
    </row>
    <row r="856" spans="5:19" ht="15">
      <c r="E856" s="58"/>
      <c r="F856" s="58"/>
      <c r="G856" s="58"/>
      <c r="H856" s="58"/>
      <c r="I856" s="58"/>
      <c r="J856" s="58"/>
      <c r="K856" s="58"/>
      <c r="L856" s="58"/>
      <c r="M856" s="58"/>
      <c r="N856" s="58"/>
      <c r="O856" s="58"/>
      <c r="P856" s="58"/>
      <c r="Q856" s="58"/>
      <c r="R856" s="58"/>
      <c r="S856" s="58"/>
    </row>
    <row r="857" spans="5:19" ht="15">
      <c r="E857" s="58"/>
      <c r="F857" s="58"/>
      <c r="G857" s="58"/>
      <c r="H857" s="58"/>
      <c r="I857" s="58"/>
      <c r="J857" s="58"/>
      <c r="K857" s="58"/>
      <c r="L857" s="58"/>
      <c r="M857" s="58"/>
      <c r="N857" s="58"/>
      <c r="O857" s="58"/>
      <c r="P857" s="58"/>
      <c r="Q857" s="58"/>
      <c r="R857" s="58"/>
      <c r="S857" s="58"/>
    </row>
    <row r="858" spans="5:19" ht="15">
      <c r="E858" s="58"/>
      <c r="F858" s="58"/>
      <c r="G858" s="58"/>
      <c r="H858" s="58"/>
      <c r="I858" s="58"/>
      <c r="J858" s="58"/>
      <c r="K858" s="58"/>
      <c r="L858" s="58"/>
      <c r="M858" s="58"/>
      <c r="N858" s="58"/>
      <c r="O858" s="58"/>
      <c r="P858" s="58"/>
      <c r="Q858" s="58"/>
      <c r="R858" s="58"/>
      <c r="S858" s="58"/>
    </row>
    <row r="859" spans="5:19" ht="15">
      <c r="E859" s="58"/>
      <c r="F859" s="58"/>
      <c r="G859" s="58"/>
      <c r="H859" s="58"/>
      <c r="I859" s="58"/>
      <c r="J859" s="58"/>
      <c r="K859" s="58"/>
      <c r="L859" s="58"/>
      <c r="M859" s="58"/>
      <c r="N859" s="58"/>
      <c r="O859" s="58"/>
      <c r="P859" s="58"/>
      <c r="Q859" s="58"/>
      <c r="R859" s="58"/>
      <c r="S859" s="58"/>
    </row>
    <row r="860" spans="5:19" ht="15">
      <c r="E860" s="58"/>
      <c r="F860" s="58"/>
      <c r="G860" s="58"/>
      <c r="H860" s="58"/>
      <c r="I860" s="58"/>
      <c r="J860" s="58"/>
      <c r="K860" s="58"/>
      <c r="L860" s="58"/>
      <c r="M860" s="58"/>
      <c r="N860" s="58"/>
      <c r="O860" s="58"/>
      <c r="P860" s="58"/>
      <c r="Q860" s="58"/>
      <c r="R860" s="58"/>
      <c r="S860" s="58"/>
    </row>
    <row r="861" spans="5:19" ht="15">
      <c r="E861" s="58"/>
      <c r="F861" s="58"/>
      <c r="G861" s="58"/>
      <c r="H861" s="58"/>
      <c r="I861" s="58"/>
      <c r="J861" s="58"/>
      <c r="K861" s="58"/>
      <c r="L861" s="58"/>
      <c r="M861" s="58"/>
      <c r="N861" s="58"/>
      <c r="O861" s="58"/>
      <c r="P861" s="58"/>
      <c r="Q861" s="58"/>
      <c r="R861" s="58"/>
      <c r="S861" s="58"/>
    </row>
    <row r="862" spans="5:19" ht="15">
      <c r="E862" s="58"/>
      <c r="F862" s="58"/>
      <c r="G862" s="58"/>
      <c r="H862" s="58"/>
      <c r="I862" s="58"/>
      <c r="J862" s="58"/>
      <c r="K862" s="58"/>
      <c r="L862" s="58"/>
      <c r="M862" s="58"/>
      <c r="N862" s="58"/>
      <c r="O862" s="58"/>
      <c r="P862" s="58"/>
      <c r="Q862" s="58"/>
      <c r="R862" s="58"/>
      <c r="S862" s="58"/>
    </row>
    <row r="863" spans="5:19" ht="15">
      <c r="E863" s="58"/>
      <c r="F863" s="58"/>
      <c r="G863" s="58"/>
      <c r="H863" s="58"/>
      <c r="I863" s="58"/>
      <c r="J863" s="58"/>
      <c r="K863" s="58"/>
      <c r="L863" s="58"/>
      <c r="M863" s="58"/>
      <c r="N863" s="58"/>
      <c r="O863" s="58"/>
      <c r="P863" s="58"/>
      <c r="Q863" s="58"/>
      <c r="R863" s="58"/>
      <c r="S863" s="58"/>
    </row>
    <row r="864" spans="5:19" ht="15">
      <c r="E864" s="58"/>
      <c r="F864" s="58"/>
      <c r="G864" s="58"/>
      <c r="H864" s="58"/>
      <c r="I864" s="58"/>
      <c r="J864" s="58"/>
      <c r="K864" s="58"/>
      <c r="L864" s="58"/>
      <c r="M864" s="58"/>
      <c r="N864" s="58"/>
      <c r="O864" s="58"/>
      <c r="P864" s="58"/>
      <c r="Q864" s="58"/>
      <c r="R864" s="58"/>
      <c r="S864" s="58"/>
    </row>
    <row r="865" spans="5:19" ht="15">
      <c r="E865" s="58"/>
      <c r="F865" s="58"/>
      <c r="G865" s="58"/>
      <c r="H865" s="58"/>
      <c r="I865" s="58"/>
      <c r="J865" s="58"/>
      <c r="K865" s="58"/>
      <c r="L865" s="58"/>
      <c r="M865" s="58"/>
      <c r="N865" s="58"/>
      <c r="O865" s="58"/>
      <c r="P865" s="58"/>
      <c r="Q865" s="58"/>
      <c r="R865" s="58"/>
      <c r="S865" s="58"/>
    </row>
    <row r="866" spans="5:19" ht="15">
      <c r="E866" s="58"/>
      <c r="F866" s="58"/>
      <c r="G866" s="58"/>
      <c r="H866" s="58"/>
      <c r="I866" s="58"/>
      <c r="J866" s="58"/>
      <c r="K866" s="58"/>
      <c r="L866" s="58"/>
      <c r="M866" s="58"/>
      <c r="N866" s="58"/>
      <c r="O866" s="58"/>
      <c r="P866" s="58"/>
      <c r="Q866" s="58"/>
      <c r="R866" s="58"/>
      <c r="S866" s="58"/>
    </row>
    <row r="867" spans="5:19" ht="15">
      <c r="E867" s="58"/>
      <c r="F867" s="58"/>
      <c r="G867" s="58"/>
      <c r="H867" s="58"/>
      <c r="I867" s="58"/>
      <c r="J867" s="58"/>
      <c r="K867" s="58"/>
      <c r="L867" s="58"/>
      <c r="M867" s="58"/>
      <c r="N867" s="58"/>
      <c r="O867" s="58"/>
      <c r="P867" s="58"/>
      <c r="Q867" s="58"/>
      <c r="R867" s="58"/>
      <c r="S867" s="58"/>
    </row>
    <row r="868" spans="5:19" ht="15">
      <c r="E868" s="58"/>
      <c r="F868" s="58"/>
      <c r="G868" s="58"/>
      <c r="H868" s="58"/>
      <c r="I868" s="58"/>
      <c r="J868" s="58"/>
      <c r="K868" s="58"/>
      <c r="L868" s="58"/>
      <c r="M868" s="58"/>
      <c r="N868" s="58"/>
      <c r="O868" s="58"/>
      <c r="P868" s="58"/>
      <c r="Q868" s="58"/>
      <c r="R868" s="58"/>
      <c r="S868" s="58"/>
    </row>
    <row r="869" spans="5:19" ht="15">
      <c r="E869" s="58"/>
      <c r="F869" s="58"/>
      <c r="G869" s="58"/>
      <c r="H869" s="58"/>
      <c r="I869" s="58"/>
      <c r="J869" s="58"/>
      <c r="K869" s="58"/>
      <c r="L869" s="58"/>
      <c r="M869" s="58"/>
      <c r="N869" s="58"/>
      <c r="O869" s="58"/>
      <c r="P869" s="58"/>
      <c r="Q869" s="58"/>
      <c r="R869" s="58"/>
      <c r="S869" s="58"/>
    </row>
    <row r="870" spans="5:19" ht="15">
      <c r="E870" s="58"/>
      <c r="F870" s="58"/>
      <c r="G870" s="58"/>
      <c r="H870" s="58"/>
      <c r="I870" s="58"/>
      <c r="J870" s="58"/>
      <c r="K870" s="58"/>
      <c r="L870" s="58"/>
      <c r="M870" s="58"/>
      <c r="N870" s="58"/>
      <c r="O870" s="58"/>
      <c r="P870" s="58"/>
      <c r="Q870" s="58"/>
      <c r="R870" s="58"/>
      <c r="S870" s="58"/>
    </row>
    <row r="871" spans="5:19" ht="15">
      <c r="E871" s="58"/>
      <c r="F871" s="58"/>
      <c r="G871" s="58"/>
      <c r="H871" s="58"/>
      <c r="I871" s="58"/>
      <c r="J871" s="58"/>
      <c r="K871" s="58"/>
      <c r="L871" s="58"/>
      <c r="M871" s="58"/>
      <c r="N871" s="58"/>
      <c r="O871" s="58"/>
      <c r="P871" s="58"/>
      <c r="Q871" s="58"/>
      <c r="R871" s="58"/>
      <c r="S871" s="58"/>
    </row>
    <row r="872" spans="5:19" ht="15">
      <c r="E872" s="58"/>
      <c r="F872" s="58"/>
      <c r="G872" s="58"/>
      <c r="H872" s="58"/>
      <c r="I872" s="58"/>
      <c r="J872" s="58"/>
      <c r="K872" s="58"/>
      <c r="L872" s="58"/>
      <c r="M872" s="58"/>
      <c r="N872" s="58"/>
      <c r="O872" s="58"/>
      <c r="P872" s="58"/>
      <c r="Q872" s="58"/>
      <c r="R872" s="58"/>
      <c r="S872" s="58"/>
    </row>
    <row r="873" spans="5:19" ht="15">
      <c r="E873" s="58"/>
      <c r="F873" s="58"/>
      <c r="G873" s="58"/>
      <c r="H873" s="58"/>
      <c r="I873" s="58"/>
      <c r="J873" s="58"/>
      <c r="K873" s="58"/>
      <c r="L873" s="58"/>
      <c r="M873" s="58"/>
      <c r="N873" s="58"/>
      <c r="O873" s="58"/>
      <c r="P873" s="58"/>
      <c r="Q873" s="58"/>
      <c r="R873" s="58"/>
      <c r="S873" s="58"/>
    </row>
    <row r="874" spans="5:19" ht="15">
      <c r="E874" s="58"/>
      <c r="F874" s="58"/>
      <c r="G874" s="58"/>
      <c r="H874" s="58"/>
      <c r="I874" s="58"/>
      <c r="J874" s="58"/>
      <c r="K874" s="58"/>
      <c r="L874" s="58"/>
      <c r="M874" s="58"/>
      <c r="N874" s="58"/>
      <c r="O874" s="58"/>
      <c r="P874" s="58"/>
      <c r="Q874" s="58"/>
      <c r="R874" s="58"/>
      <c r="S874" s="58"/>
    </row>
    <row r="875" spans="5:19" ht="15">
      <c r="E875" s="58"/>
      <c r="F875" s="58"/>
      <c r="G875" s="58"/>
      <c r="H875" s="58"/>
      <c r="I875" s="58"/>
      <c r="J875" s="58"/>
      <c r="K875" s="58"/>
      <c r="L875" s="58"/>
      <c r="M875" s="58"/>
      <c r="N875" s="58"/>
      <c r="O875" s="58"/>
      <c r="P875" s="58"/>
      <c r="Q875" s="58"/>
      <c r="R875" s="58"/>
      <c r="S875" s="58"/>
    </row>
    <row r="876" spans="5:19" ht="15">
      <c r="E876" s="58"/>
      <c r="F876" s="58"/>
      <c r="G876" s="58"/>
      <c r="H876" s="58"/>
      <c r="I876" s="58"/>
      <c r="J876" s="58"/>
      <c r="K876" s="58"/>
      <c r="L876" s="58"/>
      <c r="M876" s="58"/>
      <c r="N876" s="58"/>
      <c r="O876" s="58"/>
      <c r="P876" s="58"/>
      <c r="Q876" s="58"/>
      <c r="R876" s="58"/>
      <c r="S876" s="58"/>
    </row>
    <row r="877" spans="5:19" ht="15">
      <c r="E877" s="58"/>
      <c r="F877" s="58"/>
      <c r="G877" s="58"/>
      <c r="H877" s="58"/>
      <c r="I877" s="58"/>
      <c r="J877" s="58"/>
      <c r="K877" s="58"/>
      <c r="L877" s="58"/>
      <c r="M877" s="58"/>
      <c r="N877" s="58"/>
      <c r="O877" s="58"/>
      <c r="P877" s="58"/>
      <c r="Q877" s="58"/>
      <c r="R877" s="58"/>
      <c r="S877" s="58"/>
    </row>
    <row r="878" spans="5:19" ht="15">
      <c r="E878" s="58"/>
      <c r="F878" s="58"/>
      <c r="G878" s="58"/>
      <c r="H878" s="58"/>
      <c r="I878" s="58"/>
      <c r="J878" s="58"/>
      <c r="K878" s="58"/>
      <c r="L878" s="58"/>
      <c r="M878" s="58"/>
      <c r="N878" s="58"/>
      <c r="O878" s="58"/>
      <c r="P878" s="58"/>
      <c r="Q878" s="58"/>
      <c r="R878" s="58"/>
      <c r="S878" s="58"/>
    </row>
    <row r="879" spans="5:19" ht="15">
      <c r="E879" s="58"/>
      <c r="F879" s="58"/>
      <c r="G879" s="58"/>
      <c r="H879" s="58"/>
      <c r="I879" s="58"/>
      <c r="J879" s="58"/>
      <c r="K879" s="58"/>
      <c r="L879" s="58"/>
      <c r="M879" s="58"/>
      <c r="N879" s="58"/>
      <c r="O879" s="58"/>
      <c r="P879" s="58"/>
      <c r="Q879" s="58"/>
      <c r="R879" s="58"/>
      <c r="S879" s="58"/>
    </row>
    <row r="880" spans="5:19" ht="15">
      <c r="E880" s="58"/>
      <c r="F880" s="58"/>
      <c r="G880" s="58"/>
      <c r="H880" s="58"/>
      <c r="I880" s="58"/>
      <c r="J880" s="58"/>
      <c r="K880" s="58"/>
      <c r="L880" s="58"/>
      <c r="M880" s="58"/>
      <c r="N880" s="58"/>
      <c r="O880" s="58"/>
      <c r="P880" s="58"/>
      <c r="Q880" s="58"/>
      <c r="R880" s="58"/>
      <c r="S880" s="58"/>
    </row>
    <row r="881" spans="5:19" ht="15">
      <c r="E881" s="58"/>
      <c r="F881" s="58"/>
      <c r="G881" s="58"/>
      <c r="H881" s="58"/>
      <c r="I881" s="58"/>
      <c r="J881" s="58"/>
      <c r="K881" s="58"/>
      <c r="L881" s="58"/>
      <c r="M881" s="58"/>
      <c r="N881" s="58"/>
      <c r="O881" s="58"/>
      <c r="P881" s="58"/>
      <c r="Q881" s="58"/>
      <c r="R881" s="58"/>
      <c r="S881" s="58"/>
    </row>
    <row r="882" spans="5:19" ht="15">
      <c r="E882" s="58"/>
      <c r="F882" s="58"/>
      <c r="G882" s="58"/>
      <c r="H882" s="58"/>
      <c r="I882" s="58"/>
      <c r="J882" s="58"/>
      <c r="K882" s="58"/>
      <c r="L882" s="58"/>
      <c r="M882" s="58"/>
      <c r="N882" s="58"/>
      <c r="O882" s="58"/>
      <c r="P882" s="58"/>
      <c r="Q882" s="58"/>
      <c r="R882" s="58"/>
      <c r="S882" s="58"/>
    </row>
    <row r="883" spans="5:19" ht="15">
      <c r="E883" s="58"/>
      <c r="F883" s="58"/>
      <c r="G883" s="58"/>
      <c r="H883" s="58"/>
      <c r="I883" s="58"/>
      <c r="J883" s="58"/>
      <c r="K883" s="58"/>
      <c r="L883" s="58"/>
      <c r="M883" s="58"/>
      <c r="N883" s="58"/>
      <c r="O883" s="58"/>
      <c r="P883" s="58"/>
      <c r="Q883" s="58"/>
      <c r="R883" s="58"/>
      <c r="S883" s="58"/>
    </row>
    <row r="884" spans="5:19" ht="15">
      <c r="E884" s="58"/>
      <c r="F884" s="58"/>
      <c r="G884" s="58"/>
      <c r="H884" s="58"/>
      <c r="I884" s="58"/>
      <c r="J884" s="58"/>
      <c r="K884" s="58"/>
      <c r="L884" s="58"/>
      <c r="M884" s="58"/>
      <c r="N884" s="58"/>
      <c r="O884" s="58"/>
      <c r="P884" s="58"/>
      <c r="Q884" s="58"/>
      <c r="R884" s="58"/>
      <c r="S884" s="58"/>
    </row>
    <row r="885" spans="5:19" ht="15">
      <c r="E885" s="58"/>
      <c r="F885" s="58"/>
      <c r="G885" s="58"/>
      <c r="H885" s="58"/>
      <c r="I885" s="58"/>
      <c r="J885" s="58"/>
      <c r="K885" s="58"/>
      <c r="L885" s="58"/>
      <c r="M885" s="58"/>
      <c r="N885" s="58"/>
      <c r="O885" s="58"/>
      <c r="P885" s="58"/>
      <c r="Q885" s="58"/>
      <c r="R885" s="58"/>
      <c r="S885" s="58"/>
    </row>
    <row r="886" spans="5:19" ht="15">
      <c r="E886" s="58"/>
      <c r="F886" s="58"/>
      <c r="G886" s="58"/>
      <c r="H886" s="58"/>
      <c r="I886" s="58"/>
      <c r="J886" s="58"/>
      <c r="K886" s="58"/>
      <c r="L886" s="58"/>
      <c r="M886" s="58"/>
      <c r="N886" s="58"/>
      <c r="O886" s="58"/>
      <c r="P886" s="58"/>
      <c r="Q886" s="58"/>
      <c r="R886" s="58"/>
      <c r="S886" s="58"/>
    </row>
    <row r="887" spans="5:19" ht="15">
      <c r="E887" s="58"/>
      <c r="F887" s="58"/>
      <c r="G887" s="58"/>
      <c r="H887" s="58"/>
      <c r="I887" s="58"/>
      <c r="J887" s="58"/>
      <c r="K887" s="58"/>
      <c r="L887" s="58"/>
      <c r="M887" s="58"/>
      <c r="N887" s="58"/>
      <c r="O887" s="58"/>
      <c r="P887" s="58"/>
      <c r="Q887" s="58"/>
      <c r="R887" s="58"/>
      <c r="S887" s="58"/>
    </row>
    <row r="888" spans="5:19" ht="15">
      <c r="E888" s="58"/>
      <c r="F888" s="58"/>
      <c r="G888" s="58"/>
      <c r="H888" s="58"/>
      <c r="I888" s="58"/>
      <c r="J888" s="58"/>
      <c r="K888" s="58"/>
      <c r="L888" s="58"/>
      <c r="M888" s="58"/>
      <c r="N888" s="58"/>
      <c r="O888" s="58"/>
      <c r="P888" s="58"/>
      <c r="Q888" s="58"/>
      <c r="R888" s="58"/>
      <c r="S888" s="58"/>
    </row>
    <row r="889" spans="5:19" ht="15">
      <c r="E889" s="58"/>
      <c r="F889" s="58"/>
      <c r="G889" s="58"/>
      <c r="H889" s="58"/>
      <c r="I889" s="58"/>
      <c r="J889" s="58"/>
      <c r="K889" s="58"/>
      <c r="L889" s="58"/>
      <c r="M889" s="58"/>
      <c r="N889" s="58"/>
      <c r="O889" s="58"/>
      <c r="P889" s="58"/>
      <c r="Q889" s="58"/>
      <c r="R889" s="58"/>
      <c r="S889" s="58"/>
    </row>
    <row r="890" spans="5:19" ht="15">
      <c r="E890" s="58"/>
      <c r="F890" s="58"/>
      <c r="G890" s="58"/>
      <c r="H890" s="58"/>
      <c r="I890" s="58"/>
      <c r="J890" s="58"/>
      <c r="K890" s="58"/>
      <c r="L890" s="58"/>
      <c r="M890" s="58"/>
      <c r="N890" s="58"/>
      <c r="O890" s="58"/>
      <c r="P890" s="58"/>
      <c r="Q890" s="58"/>
      <c r="R890" s="58"/>
      <c r="S890" s="58"/>
    </row>
    <row r="891" spans="5:19" ht="15">
      <c r="E891" s="58"/>
      <c r="F891" s="58"/>
      <c r="G891" s="58"/>
      <c r="H891" s="58"/>
      <c r="I891" s="58"/>
      <c r="J891" s="58"/>
      <c r="K891" s="58"/>
      <c r="L891" s="58"/>
      <c r="M891" s="58"/>
      <c r="N891" s="58"/>
      <c r="O891" s="58"/>
      <c r="P891" s="58"/>
      <c r="Q891" s="58"/>
      <c r="R891" s="58"/>
      <c r="S891" s="58"/>
    </row>
    <row r="892" spans="5:19" ht="15">
      <c r="E892" s="58"/>
      <c r="F892" s="58"/>
      <c r="G892" s="58"/>
      <c r="H892" s="58"/>
      <c r="I892" s="58"/>
      <c r="J892" s="58"/>
      <c r="K892" s="58"/>
      <c r="L892" s="58"/>
      <c r="M892" s="58"/>
      <c r="N892" s="58"/>
      <c r="O892" s="58"/>
      <c r="P892" s="58"/>
      <c r="Q892" s="58"/>
      <c r="R892" s="58"/>
      <c r="S892" s="58"/>
    </row>
    <row r="893" spans="5:19" ht="15">
      <c r="E893" s="58"/>
      <c r="F893" s="58"/>
      <c r="G893" s="58"/>
      <c r="H893" s="58"/>
      <c r="I893" s="58"/>
      <c r="J893" s="58"/>
      <c r="K893" s="58"/>
      <c r="L893" s="58"/>
      <c r="M893" s="58"/>
      <c r="N893" s="58"/>
      <c r="O893" s="58"/>
      <c r="P893" s="58"/>
      <c r="Q893" s="58"/>
      <c r="R893" s="58"/>
      <c r="S893" s="58"/>
    </row>
    <row r="894" spans="5:19" ht="15">
      <c r="E894" s="58"/>
      <c r="F894" s="58"/>
      <c r="G894" s="58"/>
      <c r="H894" s="58"/>
      <c r="I894" s="58"/>
      <c r="J894" s="58"/>
      <c r="K894" s="58"/>
      <c r="L894" s="58"/>
      <c r="M894" s="58"/>
      <c r="N894" s="58"/>
      <c r="O894" s="58"/>
      <c r="P894" s="58"/>
      <c r="Q894" s="58"/>
      <c r="R894" s="58"/>
      <c r="S894" s="58"/>
    </row>
    <row r="895" spans="5:19" ht="15">
      <c r="E895" s="58"/>
      <c r="F895" s="58"/>
      <c r="G895" s="58"/>
      <c r="H895" s="58"/>
      <c r="I895" s="58"/>
      <c r="J895" s="58"/>
      <c r="K895" s="58"/>
      <c r="L895" s="58"/>
      <c r="M895" s="58"/>
      <c r="N895" s="58"/>
      <c r="O895" s="58"/>
      <c r="P895" s="58"/>
      <c r="Q895" s="58"/>
      <c r="R895" s="58"/>
      <c r="S895" s="58"/>
    </row>
    <row r="896" spans="5:19" ht="15">
      <c r="E896" s="58"/>
      <c r="F896" s="58"/>
      <c r="G896" s="58"/>
      <c r="H896" s="58"/>
      <c r="I896" s="58"/>
      <c r="J896" s="58"/>
      <c r="K896" s="58"/>
      <c r="L896" s="58"/>
      <c r="M896" s="58"/>
      <c r="N896" s="58"/>
      <c r="O896" s="58"/>
      <c r="P896" s="58"/>
      <c r="Q896" s="58"/>
      <c r="R896" s="58"/>
      <c r="S896" s="58"/>
    </row>
    <row r="897" spans="5:19" ht="15">
      <c r="E897" s="58"/>
      <c r="F897" s="58"/>
      <c r="G897" s="58"/>
      <c r="H897" s="58"/>
      <c r="I897" s="58"/>
      <c r="J897" s="58"/>
      <c r="K897" s="58"/>
      <c r="L897" s="58"/>
      <c r="M897" s="58"/>
      <c r="N897" s="58"/>
      <c r="O897" s="58"/>
      <c r="P897" s="58"/>
      <c r="Q897" s="58"/>
      <c r="R897" s="58"/>
      <c r="S897" s="58"/>
    </row>
    <row r="898" spans="5:19" ht="15">
      <c r="E898" s="58"/>
      <c r="F898" s="58"/>
      <c r="G898" s="58"/>
      <c r="H898" s="58"/>
      <c r="I898" s="58"/>
      <c r="J898" s="58"/>
      <c r="K898" s="58"/>
      <c r="L898" s="58"/>
      <c r="M898" s="58"/>
      <c r="N898" s="58"/>
      <c r="O898" s="58"/>
      <c r="P898" s="58"/>
      <c r="Q898" s="58"/>
      <c r="R898" s="58"/>
      <c r="S898" s="58"/>
    </row>
    <row r="899" spans="5:19" ht="15">
      <c r="E899" s="58"/>
      <c r="F899" s="58"/>
      <c r="G899" s="58"/>
      <c r="H899" s="58"/>
      <c r="I899" s="58"/>
      <c r="J899" s="58"/>
      <c r="K899" s="58"/>
      <c r="L899" s="58"/>
      <c r="M899" s="58"/>
      <c r="N899" s="58"/>
      <c r="O899" s="58"/>
      <c r="P899" s="58"/>
      <c r="Q899" s="58"/>
      <c r="R899" s="58"/>
      <c r="S899" s="58"/>
    </row>
    <row r="900" spans="5:19" ht="15">
      <c r="E900" s="58"/>
      <c r="F900" s="58"/>
      <c r="G900" s="58"/>
      <c r="H900" s="58"/>
      <c r="I900" s="58"/>
      <c r="J900" s="58"/>
      <c r="K900" s="58"/>
      <c r="L900" s="58"/>
      <c r="M900" s="58"/>
      <c r="N900" s="58"/>
      <c r="O900" s="58"/>
      <c r="P900" s="58"/>
      <c r="Q900" s="58"/>
      <c r="R900" s="58"/>
      <c r="S900" s="58"/>
    </row>
    <row r="901" spans="5:19" ht="15">
      <c r="E901" s="58"/>
      <c r="F901" s="58"/>
      <c r="G901" s="58"/>
      <c r="H901" s="58"/>
      <c r="I901" s="58"/>
      <c r="J901" s="58"/>
      <c r="K901" s="58"/>
      <c r="L901" s="58"/>
      <c r="M901" s="58"/>
      <c r="N901" s="58"/>
      <c r="O901" s="58"/>
      <c r="P901" s="58"/>
      <c r="Q901" s="58"/>
      <c r="R901" s="58"/>
      <c r="S901" s="58"/>
    </row>
    <row r="902" spans="5:19" ht="15">
      <c r="E902" s="58"/>
      <c r="F902" s="58"/>
      <c r="G902" s="58"/>
      <c r="H902" s="58"/>
      <c r="I902" s="58"/>
      <c r="J902" s="58"/>
      <c r="K902" s="58"/>
      <c r="L902" s="58"/>
      <c r="M902" s="58"/>
      <c r="N902" s="58"/>
      <c r="O902" s="58"/>
      <c r="P902" s="58"/>
      <c r="Q902" s="58"/>
      <c r="R902" s="58"/>
      <c r="S902" s="58"/>
    </row>
    <row r="903" spans="5:19" ht="15">
      <c r="E903" s="58"/>
      <c r="F903" s="58"/>
      <c r="G903" s="58"/>
      <c r="H903" s="58"/>
      <c r="I903" s="58"/>
      <c r="J903" s="58"/>
      <c r="K903" s="58"/>
      <c r="L903" s="58"/>
      <c r="M903" s="58"/>
      <c r="N903" s="58"/>
      <c r="O903" s="58"/>
      <c r="P903" s="58"/>
      <c r="Q903" s="58"/>
      <c r="R903" s="58"/>
      <c r="S903" s="58"/>
    </row>
    <row r="904" spans="5:19" ht="15">
      <c r="E904" s="58"/>
      <c r="F904" s="58"/>
      <c r="G904" s="58"/>
      <c r="H904" s="58"/>
      <c r="I904" s="58"/>
      <c r="J904" s="58"/>
      <c r="K904" s="58"/>
      <c r="L904" s="58"/>
      <c r="M904" s="58"/>
      <c r="N904" s="58"/>
      <c r="O904" s="58"/>
      <c r="P904" s="58"/>
      <c r="Q904" s="58"/>
      <c r="R904" s="58"/>
      <c r="S904" s="58"/>
    </row>
    <row r="905" spans="5:19" ht="15">
      <c r="E905" s="58"/>
      <c r="F905" s="58"/>
      <c r="G905" s="58"/>
      <c r="H905" s="58"/>
      <c r="I905" s="58"/>
      <c r="J905" s="58"/>
      <c r="K905" s="58"/>
      <c r="L905" s="58"/>
      <c r="M905" s="58"/>
      <c r="N905" s="58"/>
      <c r="O905" s="58"/>
      <c r="P905" s="58"/>
      <c r="Q905" s="58"/>
      <c r="R905" s="58"/>
      <c r="S905" s="58"/>
    </row>
    <row r="906" spans="5:19" ht="15">
      <c r="E906" s="58"/>
      <c r="F906" s="58"/>
      <c r="G906" s="58"/>
      <c r="H906" s="58"/>
      <c r="I906" s="58"/>
      <c r="J906" s="58"/>
      <c r="K906" s="58"/>
      <c r="L906" s="58"/>
      <c r="M906" s="58"/>
      <c r="N906" s="58"/>
      <c r="O906" s="58"/>
      <c r="P906" s="58"/>
      <c r="Q906" s="58"/>
      <c r="R906" s="58"/>
      <c r="S906" s="58"/>
    </row>
    <row r="907" spans="5:19" ht="15">
      <c r="E907" s="58"/>
      <c r="F907" s="58"/>
      <c r="G907" s="58"/>
      <c r="H907" s="58"/>
      <c r="I907" s="58"/>
      <c r="J907" s="58"/>
      <c r="K907" s="58"/>
      <c r="L907" s="58"/>
      <c r="M907" s="58"/>
      <c r="N907" s="58"/>
      <c r="O907" s="58"/>
      <c r="P907" s="58"/>
      <c r="Q907" s="58"/>
      <c r="R907" s="58"/>
      <c r="S907" s="58"/>
    </row>
    <row r="908" spans="5:19" ht="15">
      <c r="E908" s="58"/>
      <c r="F908" s="58"/>
      <c r="G908" s="58"/>
      <c r="H908" s="58"/>
      <c r="I908" s="58"/>
      <c r="J908" s="58"/>
      <c r="K908" s="58"/>
      <c r="L908" s="58"/>
      <c r="M908" s="58"/>
      <c r="N908" s="58"/>
      <c r="O908" s="58"/>
      <c r="P908" s="58"/>
      <c r="Q908" s="58"/>
      <c r="R908" s="58"/>
      <c r="S908" s="58"/>
    </row>
    <row r="909" spans="5:19" ht="15">
      <c r="E909" s="58"/>
      <c r="F909" s="58"/>
      <c r="G909" s="58"/>
      <c r="H909" s="58"/>
      <c r="I909" s="58"/>
      <c r="J909" s="58"/>
      <c r="K909" s="58"/>
      <c r="L909" s="58"/>
      <c r="M909" s="58"/>
      <c r="N909" s="58"/>
      <c r="O909" s="58"/>
      <c r="P909" s="58"/>
      <c r="Q909" s="58"/>
      <c r="R909" s="58"/>
      <c r="S909" s="58"/>
    </row>
    <row r="910" spans="5:19" ht="15">
      <c r="E910" s="58"/>
      <c r="F910" s="58"/>
      <c r="G910" s="58"/>
      <c r="H910" s="58"/>
      <c r="I910" s="58"/>
      <c r="J910" s="58"/>
      <c r="K910" s="58"/>
      <c r="L910" s="58"/>
      <c r="M910" s="58"/>
      <c r="N910" s="58"/>
      <c r="O910" s="58"/>
      <c r="P910" s="58"/>
      <c r="Q910" s="58"/>
      <c r="R910" s="58"/>
      <c r="S910" s="58"/>
    </row>
    <row r="911" spans="5:19" ht="15">
      <c r="E911" s="58"/>
      <c r="F911" s="58"/>
      <c r="G911" s="58"/>
      <c r="H911" s="58"/>
      <c r="I911" s="58"/>
      <c r="J911" s="58"/>
      <c r="K911" s="58"/>
      <c r="L911" s="58"/>
      <c r="M911" s="58"/>
      <c r="N911" s="58"/>
      <c r="O911" s="58"/>
      <c r="P911" s="58"/>
      <c r="Q911" s="58"/>
      <c r="R911" s="58"/>
      <c r="S911" s="58"/>
    </row>
    <row r="912" spans="5:19" ht="15">
      <c r="E912" s="58"/>
      <c r="F912" s="58"/>
      <c r="G912" s="58"/>
      <c r="H912" s="58"/>
      <c r="I912" s="58"/>
      <c r="J912" s="58"/>
      <c r="K912" s="58"/>
      <c r="L912" s="58"/>
      <c r="M912" s="58"/>
      <c r="N912" s="58"/>
      <c r="O912" s="58"/>
      <c r="P912" s="58"/>
      <c r="Q912" s="58"/>
      <c r="R912" s="58"/>
      <c r="S912" s="58"/>
    </row>
    <row r="913" spans="5:19" ht="15">
      <c r="E913" s="58"/>
      <c r="F913" s="58"/>
      <c r="G913" s="58"/>
      <c r="H913" s="58"/>
      <c r="I913" s="58"/>
      <c r="J913" s="58"/>
      <c r="K913" s="58"/>
      <c r="L913" s="58"/>
      <c r="M913" s="58"/>
      <c r="N913" s="58"/>
      <c r="O913" s="58"/>
      <c r="P913" s="58"/>
      <c r="Q913" s="58"/>
      <c r="R913" s="58"/>
      <c r="S913" s="58"/>
    </row>
    <row r="914" spans="5:19" ht="15">
      <c r="E914" s="58"/>
      <c r="F914" s="58"/>
      <c r="G914" s="58"/>
      <c r="H914" s="58"/>
      <c r="I914" s="58"/>
      <c r="J914" s="58"/>
      <c r="K914" s="58"/>
      <c r="L914" s="58"/>
      <c r="M914" s="58"/>
      <c r="N914" s="58"/>
      <c r="O914" s="58"/>
      <c r="P914" s="58"/>
      <c r="Q914" s="58"/>
      <c r="R914" s="58"/>
      <c r="S914" s="58"/>
    </row>
    <row r="915" spans="5:19" ht="15">
      <c r="E915" s="58"/>
      <c r="F915" s="58"/>
      <c r="G915" s="58"/>
      <c r="H915" s="58"/>
      <c r="I915" s="58"/>
      <c r="J915" s="58"/>
      <c r="K915" s="58"/>
      <c r="L915" s="58"/>
      <c r="M915" s="58"/>
      <c r="N915" s="58"/>
      <c r="O915" s="58"/>
      <c r="P915" s="58"/>
      <c r="Q915" s="58"/>
      <c r="R915" s="58"/>
      <c r="S915" s="58"/>
    </row>
    <row r="916" spans="5:19" ht="15">
      <c r="E916" s="58"/>
      <c r="F916" s="58"/>
      <c r="G916" s="58"/>
      <c r="H916" s="58"/>
      <c r="I916" s="58"/>
      <c r="J916" s="58"/>
      <c r="K916" s="58"/>
      <c r="L916" s="58"/>
      <c r="M916" s="58"/>
      <c r="N916" s="58"/>
      <c r="O916" s="58"/>
      <c r="P916" s="58"/>
      <c r="Q916" s="58"/>
      <c r="R916" s="58"/>
      <c r="S916" s="58"/>
    </row>
    <row r="917" spans="5:19" ht="15">
      <c r="E917" s="58"/>
      <c r="F917" s="58"/>
      <c r="G917" s="58"/>
      <c r="H917" s="58"/>
      <c r="I917" s="58"/>
      <c r="J917" s="58"/>
      <c r="K917" s="58"/>
      <c r="L917" s="58"/>
      <c r="M917" s="58"/>
      <c r="N917" s="58"/>
      <c r="O917" s="58"/>
      <c r="P917" s="58"/>
      <c r="Q917" s="58"/>
      <c r="R917" s="58"/>
      <c r="S917" s="58"/>
    </row>
    <row r="918" spans="5:19" ht="15">
      <c r="E918" s="58"/>
      <c r="F918" s="58"/>
      <c r="G918" s="58"/>
      <c r="H918" s="58"/>
      <c r="I918" s="58"/>
      <c r="J918" s="58"/>
      <c r="K918" s="58"/>
      <c r="L918" s="58"/>
      <c r="M918" s="58"/>
      <c r="N918" s="58"/>
      <c r="O918" s="58"/>
      <c r="P918" s="58"/>
      <c r="Q918" s="58"/>
      <c r="R918" s="58"/>
      <c r="S918" s="58"/>
    </row>
    <row r="919" spans="5:19" ht="15">
      <c r="E919" s="58"/>
      <c r="F919" s="58"/>
      <c r="G919" s="58"/>
      <c r="H919" s="58"/>
      <c r="I919" s="58"/>
      <c r="J919" s="58"/>
      <c r="K919" s="58"/>
      <c r="L919" s="58"/>
      <c r="M919" s="58"/>
      <c r="N919" s="58"/>
      <c r="O919" s="58"/>
      <c r="P919" s="58"/>
      <c r="Q919" s="58"/>
      <c r="R919" s="58"/>
      <c r="S919" s="58"/>
    </row>
    <row r="920" spans="5:19" ht="15">
      <c r="E920" s="58"/>
      <c r="F920" s="58"/>
      <c r="G920" s="58"/>
      <c r="H920" s="58"/>
      <c r="I920" s="58"/>
      <c r="J920" s="58"/>
      <c r="K920" s="58"/>
      <c r="L920" s="58"/>
      <c r="M920" s="58"/>
      <c r="N920" s="58"/>
      <c r="O920" s="58"/>
      <c r="P920" s="58"/>
      <c r="Q920" s="58"/>
      <c r="R920" s="58"/>
      <c r="S920" s="58"/>
    </row>
    <row r="921" spans="5:19" ht="15">
      <c r="E921" s="58"/>
      <c r="F921" s="58"/>
      <c r="G921" s="58"/>
      <c r="H921" s="58"/>
      <c r="I921" s="58"/>
      <c r="J921" s="58"/>
      <c r="K921" s="58"/>
      <c r="L921" s="58"/>
      <c r="M921" s="58"/>
      <c r="N921" s="58"/>
      <c r="O921" s="58"/>
      <c r="P921" s="58"/>
      <c r="Q921" s="58"/>
      <c r="R921" s="58"/>
      <c r="S921" s="58"/>
    </row>
    <row r="922" spans="5:19" ht="15">
      <c r="E922" s="58"/>
      <c r="F922" s="58"/>
      <c r="G922" s="58"/>
      <c r="H922" s="58"/>
      <c r="I922" s="58"/>
      <c r="J922" s="58"/>
      <c r="K922" s="58"/>
      <c r="L922" s="58"/>
      <c r="M922" s="58"/>
      <c r="N922" s="58"/>
      <c r="O922" s="58"/>
      <c r="P922" s="58"/>
      <c r="Q922" s="58"/>
      <c r="R922" s="58"/>
      <c r="S922" s="58"/>
    </row>
    <row r="923" spans="5:19" ht="15">
      <c r="E923" s="58"/>
      <c r="F923" s="58"/>
      <c r="G923" s="58"/>
      <c r="H923" s="58"/>
      <c r="I923" s="58"/>
      <c r="J923" s="58"/>
      <c r="K923" s="58"/>
      <c r="L923" s="58"/>
      <c r="M923" s="58"/>
      <c r="N923" s="58"/>
      <c r="O923" s="58"/>
      <c r="P923" s="58"/>
      <c r="Q923" s="58"/>
      <c r="R923" s="58"/>
      <c r="S923" s="58"/>
    </row>
    <row r="924" spans="5:19" ht="15">
      <c r="E924" s="58"/>
      <c r="F924" s="58"/>
      <c r="G924" s="58"/>
      <c r="H924" s="58"/>
      <c r="I924" s="58"/>
      <c r="J924" s="58"/>
      <c r="K924" s="58"/>
      <c r="L924" s="58"/>
      <c r="M924" s="58"/>
      <c r="N924" s="58"/>
      <c r="O924" s="58"/>
      <c r="P924" s="58"/>
      <c r="Q924" s="58"/>
      <c r="R924" s="58"/>
      <c r="S924" s="58"/>
    </row>
    <row r="925" spans="5:19" ht="15">
      <c r="E925" s="58"/>
      <c r="F925" s="58"/>
      <c r="G925" s="58"/>
      <c r="H925" s="58"/>
      <c r="I925" s="58"/>
      <c r="J925" s="58"/>
      <c r="K925" s="58"/>
      <c r="L925" s="58"/>
      <c r="M925" s="58"/>
      <c r="N925" s="58"/>
      <c r="O925" s="58"/>
      <c r="P925" s="58"/>
      <c r="Q925" s="58"/>
      <c r="R925" s="58"/>
      <c r="S925" s="58"/>
    </row>
    <row r="926" spans="5:19" ht="15">
      <c r="E926" s="58"/>
      <c r="F926" s="58"/>
      <c r="G926" s="58"/>
      <c r="H926" s="58"/>
      <c r="I926" s="58"/>
      <c r="J926" s="58"/>
      <c r="K926" s="58"/>
      <c r="L926" s="58"/>
      <c r="M926" s="58"/>
      <c r="N926" s="58"/>
      <c r="O926" s="58"/>
      <c r="P926" s="58"/>
      <c r="Q926" s="58"/>
      <c r="R926" s="58"/>
      <c r="S926" s="58"/>
    </row>
    <row r="927" spans="5:19" ht="15">
      <c r="E927" s="58"/>
      <c r="F927" s="58"/>
      <c r="G927" s="58"/>
      <c r="H927" s="58"/>
      <c r="I927" s="58"/>
      <c r="J927" s="58"/>
      <c r="K927" s="58"/>
      <c r="L927" s="58"/>
      <c r="M927" s="58"/>
      <c r="N927" s="58"/>
      <c r="O927" s="58"/>
      <c r="P927" s="58"/>
      <c r="Q927" s="58"/>
      <c r="R927" s="58"/>
      <c r="S927" s="58"/>
    </row>
    <row r="928" spans="5:19" ht="15">
      <c r="E928" s="58"/>
      <c r="F928" s="58"/>
      <c r="G928" s="58"/>
      <c r="H928" s="58"/>
      <c r="I928" s="58"/>
      <c r="J928" s="58"/>
      <c r="K928" s="58"/>
      <c r="L928" s="58"/>
      <c r="M928" s="58"/>
      <c r="N928" s="58"/>
      <c r="O928" s="58"/>
      <c r="P928" s="58"/>
      <c r="Q928" s="58"/>
      <c r="R928" s="58"/>
      <c r="S928" s="58"/>
    </row>
    <row r="929" spans="5:19" ht="15">
      <c r="E929" s="58"/>
      <c r="F929" s="58"/>
      <c r="G929" s="58"/>
      <c r="H929" s="58"/>
      <c r="I929" s="58"/>
      <c r="J929" s="58"/>
      <c r="K929" s="58"/>
      <c r="L929" s="58"/>
      <c r="M929" s="58"/>
      <c r="N929" s="58"/>
      <c r="O929" s="58"/>
      <c r="P929" s="58"/>
      <c r="Q929" s="58"/>
      <c r="R929" s="58"/>
      <c r="S929" s="58"/>
    </row>
    <row r="930" spans="5:19" ht="15">
      <c r="E930" s="58"/>
      <c r="F930" s="58"/>
      <c r="G930" s="58"/>
      <c r="H930" s="58"/>
      <c r="I930" s="58"/>
      <c r="J930" s="58"/>
      <c r="K930" s="58"/>
      <c r="L930" s="58"/>
      <c r="M930" s="58"/>
      <c r="N930" s="58"/>
      <c r="O930" s="58"/>
      <c r="P930" s="58"/>
      <c r="Q930" s="58"/>
      <c r="R930" s="58"/>
      <c r="S930" s="58"/>
    </row>
    <row r="931" spans="5:19" ht="15">
      <c r="E931" s="58"/>
      <c r="F931" s="58"/>
      <c r="G931" s="58"/>
      <c r="H931" s="58"/>
      <c r="I931" s="58"/>
      <c r="J931" s="58"/>
      <c r="K931" s="58"/>
      <c r="L931" s="58"/>
      <c r="M931" s="58"/>
      <c r="N931" s="58"/>
      <c r="O931" s="58"/>
      <c r="P931" s="58"/>
      <c r="Q931" s="58"/>
      <c r="R931" s="58"/>
      <c r="S931" s="58"/>
    </row>
    <row r="932" spans="5:19" ht="15">
      <c r="E932" s="58"/>
      <c r="F932" s="58"/>
      <c r="G932" s="58"/>
      <c r="H932" s="58"/>
      <c r="I932" s="58"/>
      <c r="J932" s="58"/>
      <c r="K932" s="58"/>
      <c r="L932" s="58"/>
      <c r="M932" s="58"/>
      <c r="N932" s="58"/>
      <c r="O932" s="58"/>
      <c r="P932" s="58"/>
      <c r="Q932" s="58"/>
      <c r="R932" s="58"/>
      <c r="S932" s="58"/>
    </row>
    <row r="933" spans="5:19" ht="15">
      <c r="E933" s="58"/>
      <c r="F933" s="58"/>
      <c r="G933" s="58"/>
      <c r="H933" s="58"/>
      <c r="I933" s="58"/>
      <c r="J933" s="58"/>
      <c r="K933" s="58"/>
      <c r="L933" s="58"/>
      <c r="M933" s="58"/>
      <c r="N933" s="58"/>
      <c r="O933" s="58"/>
      <c r="P933" s="58"/>
      <c r="Q933" s="58"/>
      <c r="R933" s="58"/>
      <c r="S933" s="58"/>
    </row>
    <row r="934" spans="5:19" ht="15">
      <c r="E934" s="58"/>
      <c r="F934" s="58"/>
      <c r="G934" s="58"/>
      <c r="H934" s="58"/>
      <c r="I934" s="58"/>
      <c r="J934" s="58"/>
      <c r="K934" s="58"/>
      <c r="L934" s="58"/>
      <c r="M934" s="58"/>
      <c r="N934" s="58"/>
      <c r="O934" s="58"/>
      <c r="P934" s="58"/>
      <c r="Q934" s="58"/>
      <c r="R934" s="58"/>
      <c r="S934" s="58"/>
    </row>
    <row r="935" spans="5:19" ht="15">
      <c r="E935" s="58"/>
      <c r="F935" s="58"/>
      <c r="G935" s="58"/>
      <c r="H935" s="58"/>
      <c r="I935" s="58"/>
      <c r="J935" s="58"/>
      <c r="K935" s="58"/>
      <c r="L935" s="58"/>
      <c r="M935" s="58"/>
      <c r="N935" s="58"/>
      <c r="O935" s="58"/>
      <c r="P935" s="58"/>
      <c r="Q935" s="58"/>
      <c r="R935" s="58"/>
      <c r="S935" s="58"/>
    </row>
    <row r="936" spans="5:19" ht="15">
      <c r="E936" s="58"/>
      <c r="F936" s="58"/>
      <c r="G936" s="58"/>
      <c r="H936" s="58"/>
      <c r="I936" s="58"/>
      <c r="J936" s="58"/>
      <c r="K936" s="58"/>
      <c r="L936" s="58"/>
      <c r="M936" s="58"/>
      <c r="N936" s="58"/>
      <c r="O936" s="58"/>
      <c r="P936" s="58"/>
      <c r="Q936" s="58"/>
      <c r="R936" s="58"/>
      <c r="S936" s="58"/>
    </row>
    <row r="937" spans="5:19" ht="15">
      <c r="E937" s="58"/>
      <c r="F937" s="58"/>
      <c r="G937" s="58"/>
      <c r="H937" s="58"/>
      <c r="I937" s="58"/>
      <c r="J937" s="58"/>
      <c r="K937" s="58"/>
      <c r="L937" s="58"/>
      <c r="M937" s="58"/>
      <c r="N937" s="58"/>
      <c r="O937" s="58"/>
      <c r="P937" s="58"/>
      <c r="Q937" s="58"/>
      <c r="R937" s="58"/>
      <c r="S937" s="58"/>
    </row>
    <row r="938" spans="5:19" ht="15">
      <c r="E938" s="58"/>
      <c r="F938" s="58"/>
      <c r="G938" s="58"/>
      <c r="H938" s="58"/>
      <c r="I938" s="58"/>
      <c r="J938" s="58"/>
      <c r="K938" s="58"/>
      <c r="L938" s="58"/>
      <c r="M938" s="58"/>
      <c r="N938" s="58"/>
      <c r="O938" s="58"/>
      <c r="P938" s="58"/>
      <c r="Q938" s="58"/>
      <c r="R938" s="58"/>
      <c r="S938" s="58"/>
    </row>
    <row r="939" spans="5:19" ht="15">
      <c r="E939" s="58"/>
      <c r="F939" s="58"/>
      <c r="G939" s="58"/>
      <c r="H939" s="58"/>
      <c r="I939" s="58"/>
      <c r="J939" s="58"/>
      <c r="K939" s="58"/>
      <c r="L939" s="58"/>
      <c r="M939" s="58"/>
      <c r="N939" s="58"/>
      <c r="O939" s="58"/>
      <c r="P939" s="58"/>
      <c r="Q939" s="58"/>
      <c r="R939" s="58"/>
      <c r="S939" s="58"/>
    </row>
    <row r="940" spans="5:19" ht="15">
      <c r="E940" s="58"/>
      <c r="F940" s="58"/>
      <c r="G940" s="58"/>
      <c r="H940" s="58"/>
      <c r="I940" s="58"/>
      <c r="J940" s="58"/>
      <c r="K940" s="58"/>
      <c r="L940" s="58"/>
      <c r="M940" s="58"/>
      <c r="N940" s="58"/>
      <c r="O940" s="58"/>
      <c r="P940" s="58"/>
      <c r="Q940" s="58"/>
      <c r="R940" s="58"/>
      <c r="S940" s="58"/>
    </row>
    <row r="941" spans="5:19" ht="15">
      <c r="E941" s="58"/>
      <c r="F941" s="58"/>
      <c r="G941" s="58"/>
      <c r="H941" s="58"/>
      <c r="I941" s="58"/>
      <c r="J941" s="58"/>
      <c r="K941" s="58"/>
      <c r="L941" s="58"/>
      <c r="M941" s="58"/>
      <c r="N941" s="58"/>
      <c r="O941" s="58"/>
      <c r="P941" s="58"/>
      <c r="Q941" s="58"/>
      <c r="R941" s="58"/>
      <c r="S941" s="58"/>
    </row>
    <row r="942" spans="5:19" ht="15">
      <c r="E942" s="58"/>
      <c r="F942" s="58"/>
      <c r="G942" s="58"/>
      <c r="H942" s="58"/>
      <c r="I942" s="58"/>
      <c r="J942" s="58"/>
      <c r="K942" s="58"/>
      <c r="L942" s="58"/>
      <c r="M942" s="58"/>
      <c r="N942" s="58"/>
      <c r="O942" s="58"/>
      <c r="P942" s="58"/>
      <c r="Q942" s="58"/>
      <c r="R942" s="58"/>
      <c r="S942" s="58"/>
    </row>
    <row r="943" spans="5:19" ht="15">
      <c r="E943" s="58"/>
      <c r="F943" s="58"/>
      <c r="G943" s="58"/>
      <c r="H943" s="58"/>
      <c r="I943" s="58"/>
      <c r="J943" s="58"/>
      <c r="K943" s="58"/>
      <c r="L943" s="58"/>
      <c r="M943" s="58"/>
      <c r="N943" s="58"/>
      <c r="O943" s="58"/>
      <c r="P943" s="58"/>
      <c r="Q943" s="58"/>
      <c r="R943" s="58"/>
      <c r="S943" s="58"/>
    </row>
    <row r="944" spans="5:19" ht="15">
      <c r="E944" s="58"/>
      <c r="F944" s="58"/>
      <c r="G944" s="58"/>
      <c r="H944" s="58"/>
      <c r="I944" s="58"/>
      <c r="J944" s="58"/>
      <c r="K944" s="58"/>
      <c r="L944" s="58"/>
      <c r="M944" s="58"/>
      <c r="N944" s="58"/>
      <c r="O944" s="58"/>
      <c r="P944" s="58"/>
      <c r="Q944" s="58"/>
      <c r="R944" s="58"/>
      <c r="S944" s="58"/>
    </row>
    <row r="945" spans="5:19" ht="15">
      <c r="E945" s="58"/>
      <c r="F945" s="58"/>
      <c r="G945" s="58"/>
      <c r="H945" s="58"/>
      <c r="I945" s="58"/>
      <c r="J945" s="58"/>
      <c r="K945" s="58"/>
      <c r="L945" s="58"/>
      <c r="M945" s="58"/>
      <c r="N945" s="58"/>
      <c r="O945" s="58"/>
      <c r="P945" s="58"/>
      <c r="Q945" s="58"/>
      <c r="R945" s="58"/>
      <c r="S945" s="58"/>
    </row>
    <row r="946" spans="5:19" ht="15">
      <c r="E946" s="58"/>
      <c r="F946" s="58"/>
      <c r="G946" s="58"/>
      <c r="H946" s="58"/>
      <c r="I946" s="58"/>
      <c r="J946" s="58"/>
      <c r="K946" s="58"/>
      <c r="L946" s="58"/>
      <c r="M946" s="58"/>
      <c r="N946" s="58"/>
      <c r="O946" s="58"/>
      <c r="P946" s="58"/>
      <c r="Q946" s="58"/>
      <c r="R946" s="58"/>
      <c r="S946" s="58"/>
    </row>
    <row r="947" spans="5:19" ht="15">
      <c r="E947" s="58"/>
      <c r="F947" s="58"/>
      <c r="G947" s="58"/>
      <c r="H947" s="58"/>
      <c r="I947" s="58"/>
      <c r="J947" s="58"/>
      <c r="K947" s="58"/>
      <c r="L947" s="58"/>
      <c r="M947" s="58"/>
      <c r="N947" s="58"/>
      <c r="O947" s="58"/>
      <c r="P947" s="58"/>
      <c r="Q947" s="58"/>
      <c r="R947" s="58"/>
      <c r="S947" s="58"/>
    </row>
    <row r="948" spans="5:19" ht="15">
      <c r="E948" s="58"/>
      <c r="F948" s="58"/>
      <c r="G948" s="58"/>
      <c r="H948" s="58"/>
      <c r="I948" s="58"/>
      <c r="J948" s="58"/>
      <c r="K948" s="58"/>
      <c r="L948" s="58"/>
      <c r="M948" s="58"/>
      <c r="N948" s="58"/>
      <c r="O948" s="58"/>
      <c r="P948" s="58"/>
      <c r="Q948" s="58"/>
      <c r="R948" s="58"/>
      <c r="S948" s="58"/>
    </row>
    <row r="949" spans="5:19" ht="15">
      <c r="E949" s="58"/>
      <c r="F949" s="58"/>
      <c r="G949" s="58"/>
      <c r="H949" s="58"/>
      <c r="I949" s="58"/>
      <c r="J949" s="58"/>
      <c r="K949" s="58"/>
      <c r="L949" s="58"/>
      <c r="M949" s="58"/>
      <c r="N949" s="58"/>
      <c r="O949" s="58"/>
      <c r="P949" s="58"/>
      <c r="Q949" s="58"/>
      <c r="R949" s="58"/>
      <c r="S949" s="58"/>
    </row>
    <row r="950" spans="5:19" ht="15">
      <c r="E950" s="58"/>
      <c r="F950" s="58"/>
      <c r="G950" s="58"/>
      <c r="H950" s="58"/>
      <c r="I950" s="58"/>
      <c r="J950" s="58"/>
      <c r="K950" s="58"/>
      <c r="L950" s="58"/>
      <c r="M950" s="58"/>
      <c r="N950" s="58"/>
      <c r="O950" s="58"/>
      <c r="P950" s="58"/>
      <c r="Q950" s="58"/>
      <c r="R950" s="58"/>
      <c r="S950" s="58"/>
    </row>
    <row r="951" spans="5:19" ht="15">
      <c r="E951" s="58"/>
      <c r="F951" s="58"/>
      <c r="G951" s="58"/>
      <c r="H951" s="58"/>
      <c r="I951" s="58"/>
      <c r="J951" s="58"/>
      <c r="K951" s="58"/>
      <c r="L951" s="58"/>
      <c r="M951" s="58"/>
      <c r="N951" s="58"/>
      <c r="O951" s="58"/>
      <c r="P951" s="58"/>
      <c r="Q951" s="58"/>
      <c r="R951" s="58"/>
      <c r="S951" s="58"/>
    </row>
    <row r="952" spans="5:19" ht="15">
      <c r="E952" s="58"/>
      <c r="F952" s="58"/>
      <c r="G952" s="58"/>
      <c r="H952" s="58"/>
      <c r="I952" s="58"/>
      <c r="J952" s="58"/>
      <c r="K952" s="58"/>
      <c r="L952" s="58"/>
      <c r="M952" s="58"/>
      <c r="N952" s="58"/>
      <c r="O952" s="58"/>
      <c r="P952" s="58"/>
      <c r="Q952" s="58"/>
      <c r="R952" s="58"/>
      <c r="S952" s="58"/>
    </row>
    <row r="953" spans="5:19" ht="15">
      <c r="E953" s="58"/>
      <c r="F953" s="58"/>
      <c r="G953" s="58"/>
      <c r="H953" s="58"/>
      <c r="I953" s="58"/>
      <c r="J953" s="58"/>
      <c r="K953" s="58"/>
      <c r="L953" s="58"/>
      <c r="M953" s="58"/>
      <c r="N953" s="58"/>
      <c r="O953" s="58"/>
      <c r="P953" s="58"/>
      <c r="Q953" s="58"/>
      <c r="R953" s="58"/>
      <c r="S953" s="58"/>
    </row>
    <row r="954" spans="5:19" ht="15">
      <c r="E954" s="58"/>
      <c r="F954" s="58"/>
      <c r="G954" s="58"/>
      <c r="H954" s="58"/>
      <c r="I954" s="58"/>
      <c r="J954" s="58"/>
      <c r="K954" s="58"/>
      <c r="L954" s="58"/>
      <c r="M954" s="58"/>
      <c r="N954" s="58"/>
      <c r="O954" s="58"/>
      <c r="P954" s="58"/>
      <c r="Q954" s="58"/>
      <c r="R954" s="58"/>
      <c r="S954" s="58"/>
    </row>
    <row r="955" spans="5:19" ht="15">
      <c r="E955" s="58"/>
      <c r="F955" s="58"/>
      <c r="G955" s="58"/>
      <c r="H955" s="58"/>
      <c r="I955" s="58"/>
      <c r="J955" s="58"/>
      <c r="K955" s="58"/>
      <c r="L955" s="58"/>
      <c r="M955" s="58"/>
      <c r="N955" s="58"/>
      <c r="O955" s="58"/>
      <c r="P955" s="58"/>
      <c r="Q955" s="58"/>
      <c r="R955" s="58"/>
      <c r="S955" s="58"/>
    </row>
    <row r="956" spans="5:19" ht="15">
      <c r="E956" s="58"/>
      <c r="F956" s="58"/>
      <c r="G956" s="58"/>
      <c r="H956" s="58"/>
      <c r="I956" s="58"/>
      <c r="J956" s="58"/>
      <c r="K956" s="58"/>
      <c r="L956" s="58"/>
      <c r="M956" s="58"/>
      <c r="N956" s="58"/>
      <c r="O956" s="58"/>
      <c r="P956" s="58"/>
      <c r="Q956" s="58"/>
      <c r="R956" s="58"/>
      <c r="S956" s="58"/>
    </row>
    <row r="957" spans="5:19" ht="15">
      <c r="E957" s="58"/>
      <c r="F957" s="58"/>
      <c r="G957" s="58"/>
      <c r="H957" s="58"/>
      <c r="I957" s="58"/>
      <c r="J957" s="58"/>
      <c r="K957" s="58"/>
      <c r="L957" s="58"/>
      <c r="M957" s="58"/>
      <c r="N957" s="58"/>
      <c r="O957" s="58"/>
      <c r="P957" s="58"/>
      <c r="Q957" s="58"/>
      <c r="R957" s="58"/>
      <c r="S957" s="58"/>
    </row>
    <row r="958" spans="5:19" ht="15">
      <c r="E958" s="58"/>
      <c r="F958" s="58"/>
      <c r="G958" s="58"/>
      <c r="H958" s="58"/>
      <c r="I958" s="58"/>
      <c r="J958" s="58"/>
      <c r="K958" s="58"/>
      <c r="L958" s="58"/>
      <c r="M958" s="58"/>
      <c r="N958" s="58"/>
      <c r="O958" s="58"/>
      <c r="P958" s="58"/>
      <c r="Q958" s="58"/>
      <c r="R958" s="58"/>
      <c r="S958" s="58"/>
    </row>
    <row r="959" spans="5:19" ht="15">
      <c r="E959" s="58"/>
      <c r="F959" s="58"/>
      <c r="G959" s="58"/>
      <c r="H959" s="58"/>
      <c r="I959" s="58"/>
      <c r="J959" s="58"/>
      <c r="K959" s="58"/>
      <c r="L959" s="58"/>
      <c r="M959" s="58"/>
      <c r="N959" s="58"/>
      <c r="O959" s="58"/>
      <c r="P959" s="58"/>
      <c r="Q959" s="58"/>
      <c r="R959" s="58"/>
      <c r="S959" s="58"/>
    </row>
    <row r="960" spans="5:19" ht="15">
      <c r="E960" s="58"/>
      <c r="F960" s="58"/>
      <c r="G960" s="58"/>
      <c r="H960" s="58"/>
      <c r="I960" s="58"/>
      <c r="J960" s="58"/>
      <c r="K960" s="58"/>
      <c r="L960" s="58"/>
      <c r="M960" s="58"/>
      <c r="N960" s="58"/>
      <c r="O960" s="58"/>
      <c r="P960" s="58"/>
      <c r="Q960" s="58"/>
      <c r="R960" s="58"/>
      <c r="S960" s="58"/>
    </row>
    <row r="961" spans="5:19" ht="15">
      <c r="E961" s="58"/>
      <c r="F961" s="58"/>
      <c r="G961" s="58"/>
      <c r="H961" s="58"/>
      <c r="I961" s="58"/>
      <c r="J961" s="58"/>
      <c r="K961" s="58"/>
      <c r="L961" s="58"/>
      <c r="M961" s="58"/>
      <c r="N961" s="58"/>
      <c r="O961" s="58"/>
      <c r="P961" s="58"/>
      <c r="Q961" s="58"/>
      <c r="R961" s="58"/>
      <c r="S961" s="58"/>
    </row>
    <row r="962" spans="5:19" ht="15">
      <c r="E962" s="58"/>
      <c r="F962" s="58"/>
      <c r="G962" s="58"/>
      <c r="H962" s="58"/>
      <c r="I962" s="58"/>
      <c r="J962" s="58"/>
      <c r="K962" s="58"/>
      <c r="L962" s="58"/>
      <c r="M962" s="58"/>
      <c r="N962" s="58"/>
      <c r="O962" s="58"/>
      <c r="P962" s="58"/>
      <c r="Q962" s="58"/>
      <c r="R962" s="58"/>
      <c r="S962" s="58"/>
    </row>
    <row r="963" spans="5:19" ht="15">
      <c r="E963" s="58"/>
      <c r="F963" s="58"/>
      <c r="G963" s="58"/>
      <c r="H963" s="58"/>
      <c r="I963" s="58"/>
      <c r="J963" s="58"/>
      <c r="K963" s="58"/>
      <c r="L963" s="58"/>
      <c r="M963" s="58"/>
      <c r="N963" s="58"/>
      <c r="O963" s="58"/>
      <c r="P963" s="58"/>
      <c r="Q963" s="58"/>
      <c r="R963" s="58"/>
      <c r="S963" s="58"/>
    </row>
    <row r="964" spans="5:19" ht="15">
      <c r="E964" s="58"/>
      <c r="F964" s="58"/>
      <c r="G964" s="58"/>
      <c r="H964" s="58"/>
      <c r="I964" s="58"/>
      <c r="J964" s="58"/>
      <c r="K964" s="58"/>
      <c r="L964" s="58"/>
      <c r="M964" s="58"/>
      <c r="N964" s="58"/>
      <c r="O964" s="58"/>
      <c r="P964" s="58"/>
      <c r="Q964" s="58"/>
      <c r="R964" s="58"/>
      <c r="S964" s="58"/>
    </row>
    <row r="965" spans="5:19" ht="15">
      <c r="E965" s="58"/>
      <c r="F965" s="58"/>
      <c r="G965" s="58"/>
      <c r="H965" s="58"/>
      <c r="I965" s="58"/>
      <c r="J965" s="58"/>
      <c r="K965" s="58"/>
      <c r="L965" s="58"/>
      <c r="M965" s="58"/>
      <c r="N965" s="58"/>
      <c r="O965" s="58"/>
      <c r="P965" s="58"/>
      <c r="Q965" s="58"/>
      <c r="R965" s="58"/>
      <c r="S965" s="58"/>
    </row>
    <row r="966" spans="5:19" ht="15">
      <c r="E966" s="58"/>
      <c r="F966" s="58"/>
      <c r="G966" s="58"/>
      <c r="H966" s="58"/>
      <c r="I966" s="58"/>
      <c r="J966" s="58"/>
      <c r="K966" s="58"/>
      <c r="L966" s="58"/>
      <c r="M966" s="58"/>
      <c r="N966" s="58"/>
      <c r="O966" s="58"/>
      <c r="P966" s="58"/>
      <c r="Q966" s="58"/>
      <c r="R966" s="58"/>
      <c r="S966" s="58"/>
    </row>
    <row r="967" spans="5:19" ht="15">
      <c r="E967" s="58"/>
      <c r="F967" s="58"/>
      <c r="G967" s="58"/>
      <c r="H967" s="58"/>
      <c r="I967" s="58"/>
      <c r="J967" s="58"/>
      <c r="K967" s="58"/>
      <c r="L967" s="58"/>
      <c r="M967" s="58"/>
      <c r="N967" s="58"/>
      <c r="O967" s="58"/>
      <c r="P967" s="58"/>
      <c r="Q967" s="58"/>
      <c r="R967" s="58"/>
      <c r="S967" s="58"/>
    </row>
    <row r="968" spans="5:19" ht="15">
      <c r="E968" s="58"/>
      <c r="F968" s="58"/>
      <c r="G968" s="58"/>
      <c r="H968" s="58"/>
      <c r="I968" s="58"/>
      <c r="J968" s="58"/>
      <c r="K968" s="58"/>
      <c r="L968" s="58"/>
      <c r="M968" s="58"/>
      <c r="N968" s="58"/>
      <c r="O968" s="58"/>
      <c r="P968" s="58"/>
      <c r="Q968" s="58"/>
      <c r="R968" s="58"/>
      <c r="S968" s="58"/>
    </row>
    <row r="969" spans="5:19" ht="15">
      <c r="E969" s="58"/>
      <c r="F969" s="58"/>
      <c r="G969" s="58"/>
      <c r="H969" s="58"/>
      <c r="I969" s="58"/>
      <c r="J969" s="58"/>
      <c r="K969" s="58"/>
      <c r="L969" s="58"/>
      <c r="M969" s="58"/>
      <c r="N969" s="58"/>
      <c r="O969" s="58"/>
      <c r="P969" s="58"/>
      <c r="Q969" s="58"/>
      <c r="R969" s="58"/>
      <c r="S969" s="58"/>
    </row>
    <row r="970" spans="5:19" ht="15">
      <c r="E970" s="58"/>
      <c r="F970" s="58"/>
      <c r="G970" s="58"/>
      <c r="H970" s="58"/>
      <c r="I970" s="58"/>
      <c r="J970" s="58"/>
      <c r="K970" s="58"/>
      <c r="L970" s="58"/>
      <c r="M970" s="58"/>
      <c r="N970" s="58"/>
      <c r="O970" s="58"/>
      <c r="P970" s="58"/>
      <c r="Q970" s="58"/>
      <c r="R970" s="58"/>
      <c r="S970" s="58"/>
    </row>
    <row r="971" spans="5:19" ht="15">
      <c r="E971" s="58"/>
      <c r="F971" s="58"/>
      <c r="G971" s="58"/>
      <c r="H971" s="58"/>
      <c r="I971" s="58"/>
      <c r="J971" s="58"/>
      <c r="K971" s="58"/>
      <c r="L971" s="58"/>
      <c r="M971" s="58"/>
      <c r="N971" s="58"/>
      <c r="O971" s="58"/>
      <c r="P971" s="58"/>
      <c r="Q971" s="58"/>
      <c r="R971" s="58"/>
      <c r="S971" s="58"/>
    </row>
    <row r="972" spans="5:19" ht="15">
      <c r="E972" s="58"/>
      <c r="F972" s="58"/>
      <c r="G972" s="58"/>
      <c r="H972" s="58"/>
      <c r="I972" s="58"/>
      <c r="J972" s="58"/>
      <c r="K972" s="58"/>
      <c r="L972" s="58"/>
      <c r="M972" s="58"/>
      <c r="N972" s="58"/>
      <c r="O972" s="58"/>
      <c r="P972" s="58"/>
      <c r="Q972" s="58"/>
      <c r="R972" s="58"/>
      <c r="S972" s="58"/>
    </row>
    <row r="973" spans="5:19" ht="15">
      <c r="E973" s="58"/>
      <c r="F973" s="58"/>
      <c r="G973" s="58"/>
      <c r="H973" s="58"/>
      <c r="I973" s="58"/>
      <c r="J973" s="58"/>
      <c r="K973" s="58"/>
      <c r="L973" s="58"/>
      <c r="M973" s="58"/>
      <c r="N973" s="58"/>
      <c r="O973" s="58"/>
      <c r="P973" s="58"/>
      <c r="Q973" s="58"/>
      <c r="R973" s="58"/>
      <c r="S973" s="58"/>
    </row>
    <row r="974" spans="5:19" ht="15">
      <c r="E974" s="58"/>
      <c r="F974" s="58"/>
      <c r="G974" s="58"/>
      <c r="H974" s="58"/>
      <c r="I974" s="58"/>
      <c r="J974" s="58"/>
      <c r="K974" s="58"/>
      <c r="L974" s="58"/>
      <c r="M974" s="58"/>
      <c r="N974" s="58"/>
      <c r="O974" s="58"/>
      <c r="P974" s="58"/>
      <c r="Q974" s="58"/>
      <c r="R974" s="58"/>
      <c r="S974" s="58"/>
    </row>
    <row r="975" spans="5:19" ht="15">
      <c r="E975" s="58"/>
      <c r="F975" s="58"/>
      <c r="G975" s="58"/>
      <c r="H975" s="58"/>
      <c r="I975" s="58"/>
      <c r="J975" s="58"/>
      <c r="K975" s="58"/>
      <c r="L975" s="58"/>
      <c r="M975" s="58"/>
      <c r="N975" s="58"/>
      <c r="O975" s="58"/>
      <c r="P975" s="58"/>
      <c r="Q975" s="58"/>
      <c r="R975" s="58"/>
      <c r="S975" s="58"/>
    </row>
    <row r="976" spans="5:19" ht="15">
      <c r="E976" s="58"/>
      <c r="F976" s="58"/>
      <c r="G976" s="58"/>
      <c r="H976" s="58"/>
      <c r="I976" s="58"/>
      <c r="J976" s="58"/>
      <c r="K976" s="58"/>
      <c r="L976" s="58"/>
      <c r="M976" s="58"/>
      <c r="N976" s="58"/>
      <c r="O976" s="58"/>
      <c r="P976" s="58"/>
      <c r="Q976" s="58"/>
      <c r="R976" s="58"/>
      <c r="S976" s="58"/>
    </row>
    <row r="977" spans="5:19" ht="15">
      <c r="E977" s="58"/>
      <c r="F977" s="58"/>
      <c r="G977" s="58"/>
      <c r="H977" s="58"/>
      <c r="I977" s="58"/>
      <c r="J977" s="58"/>
      <c r="K977" s="58"/>
      <c r="L977" s="58"/>
      <c r="M977" s="58"/>
      <c r="N977" s="58"/>
      <c r="O977" s="58"/>
      <c r="P977" s="58"/>
      <c r="Q977" s="58"/>
      <c r="R977" s="58"/>
      <c r="S977" s="58"/>
    </row>
    <row r="978" spans="5:19" ht="15">
      <c r="E978" s="58"/>
      <c r="F978" s="58"/>
      <c r="G978" s="58"/>
      <c r="H978" s="58"/>
      <c r="I978" s="58"/>
      <c r="J978" s="58"/>
      <c r="K978" s="58"/>
      <c r="L978" s="58"/>
      <c r="M978" s="58"/>
      <c r="N978" s="58"/>
      <c r="O978" s="58"/>
      <c r="P978" s="58"/>
      <c r="Q978" s="58"/>
      <c r="R978" s="58"/>
      <c r="S978" s="58"/>
    </row>
    <row r="979" spans="5:19" ht="15">
      <c r="E979" s="58"/>
      <c r="F979" s="58"/>
      <c r="G979" s="58"/>
      <c r="H979" s="58"/>
      <c r="I979" s="58"/>
      <c r="J979" s="58"/>
      <c r="K979" s="58"/>
      <c r="L979" s="58"/>
      <c r="M979" s="58"/>
      <c r="N979" s="58"/>
      <c r="O979" s="58"/>
      <c r="P979" s="58"/>
      <c r="Q979" s="58"/>
      <c r="R979" s="58"/>
      <c r="S979" s="58"/>
    </row>
    <row r="980" spans="5:19" ht="15">
      <c r="E980" s="58"/>
      <c r="F980" s="58"/>
      <c r="G980" s="58"/>
      <c r="H980" s="58"/>
      <c r="I980" s="58"/>
      <c r="J980" s="58"/>
      <c r="K980" s="58"/>
      <c r="L980" s="58"/>
      <c r="M980" s="58"/>
      <c r="N980" s="58"/>
      <c r="O980" s="58"/>
      <c r="P980" s="58"/>
      <c r="Q980" s="58"/>
      <c r="R980" s="58"/>
      <c r="S980" s="58"/>
    </row>
    <row r="981" spans="5:19" ht="15">
      <c r="E981" s="58"/>
      <c r="F981" s="58"/>
      <c r="G981" s="58"/>
      <c r="H981" s="58"/>
      <c r="I981" s="58"/>
      <c r="J981" s="58"/>
      <c r="K981" s="58"/>
      <c r="L981" s="58"/>
      <c r="M981" s="58"/>
      <c r="N981" s="58"/>
      <c r="O981" s="58"/>
      <c r="P981" s="58"/>
      <c r="Q981" s="58"/>
      <c r="R981" s="58"/>
      <c r="S981" s="58"/>
    </row>
    <row r="982" spans="5:19" ht="15">
      <c r="E982" s="58"/>
      <c r="F982" s="58"/>
      <c r="G982" s="58"/>
      <c r="H982" s="58"/>
      <c r="I982" s="58"/>
      <c r="J982" s="58"/>
      <c r="K982" s="58"/>
      <c r="L982" s="58"/>
      <c r="M982" s="58"/>
      <c r="N982" s="58"/>
      <c r="O982" s="58"/>
      <c r="P982" s="58"/>
      <c r="Q982" s="58"/>
      <c r="R982" s="58"/>
      <c r="S982" s="58"/>
    </row>
    <row r="983" spans="5:19" ht="15">
      <c r="E983" s="58"/>
      <c r="F983" s="58"/>
      <c r="G983" s="58"/>
      <c r="H983" s="58"/>
      <c r="I983" s="58"/>
      <c r="J983" s="58"/>
      <c r="K983" s="58"/>
      <c r="L983" s="58"/>
      <c r="M983" s="58"/>
      <c r="N983" s="58"/>
      <c r="O983" s="58"/>
      <c r="P983" s="58"/>
      <c r="Q983" s="58"/>
      <c r="R983" s="58"/>
      <c r="S983" s="58"/>
    </row>
    <row r="984" spans="5:19" ht="15">
      <c r="E984" s="58"/>
      <c r="F984" s="58"/>
      <c r="G984" s="58"/>
      <c r="H984" s="58"/>
      <c r="I984" s="58"/>
      <c r="J984" s="58"/>
      <c r="K984" s="58"/>
      <c r="L984" s="58"/>
      <c r="M984" s="58"/>
      <c r="N984" s="58"/>
      <c r="O984" s="58"/>
      <c r="P984" s="58"/>
      <c r="Q984" s="58"/>
      <c r="R984" s="58"/>
      <c r="S984" s="58"/>
    </row>
    <row r="985" spans="5:19" ht="15">
      <c r="E985" s="58"/>
      <c r="F985" s="58"/>
      <c r="G985" s="58"/>
      <c r="H985" s="58"/>
      <c r="I985" s="58"/>
      <c r="J985" s="58"/>
      <c r="K985" s="58"/>
      <c r="L985" s="58"/>
      <c r="M985" s="58"/>
      <c r="N985" s="58"/>
      <c r="O985" s="58"/>
      <c r="P985" s="58"/>
      <c r="Q985" s="58"/>
      <c r="R985" s="58"/>
      <c r="S985" s="58"/>
    </row>
    <row r="986" spans="5:19" ht="15">
      <c r="E986" s="58"/>
      <c r="F986" s="58"/>
      <c r="G986" s="58"/>
      <c r="H986" s="58"/>
      <c r="I986" s="58"/>
      <c r="J986" s="58"/>
      <c r="K986" s="58"/>
      <c r="L986" s="58"/>
      <c r="M986" s="58"/>
      <c r="N986" s="58"/>
      <c r="O986" s="58"/>
      <c r="P986" s="58"/>
      <c r="Q986" s="58"/>
      <c r="R986" s="58"/>
      <c r="S986" s="58"/>
    </row>
    <row r="987" spans="5:19" ht="15">
      <c r="E987" s="58"/>
      <c r="F987" s="58"/>
      <c r="G987" s="58"/>
      <c r="H987" s="58"/>
      <c r="I987" s="58"/>
      <c r="J987" s="58"/>
      <c r="K987" s="58"/>
      <c r="L987" s="58"/>
      <c r="M987" s="58"/>
      <c r="N987" s="58"/>
      <c r="O987" s="58"/>
      <c r="P987" s="58"/>
      <c r="Q987" s="58"/>
      <c r="R987" s="58"/>
      <c r="S987" s="58"/>
    </row>
    <row r="988" spans="5:19" ht="15">
      <c r="E988" s="58"/>
      <c r="F988" s="58"/>
      <c r="G988" s="58"/>
      <c r="H988" s="58"/>
      <c r="I988" s="58"/>
      <c r="J988" s="58"/>
      <c r="K988" s="58"/>
      <c r="L988" s="58"/>
      <c r="M988" s="58"/>
      <c r="N988" s="58"/>
      <c r="O988" s="58"/>
      <c r="P988" s="58"/>
      <c r="Q988" s="58"/>
      <c r="R988" s="58"/>
      <c r="S988" s="58"/>
    </row>
    <row r="989" spans="5:19" ht="15">
      <c r="E989" s="58"/>
      <c r="F989" s="58"/>
      <c r="G989" s="58"/>
      <c r="H989" s="58"/>
      <c r="I989" s="58"/>
      <c r="J989" s="58"/>
      <c r="K989" s="58"/>
      <c r="L989" s="58"/>
      <c r="M989" s="58"/>
      <c r="N989" s="58"/>
      <c r="O989" s="58"/>
      <c r="P989" s="58"/>
      <c r="Q989" s="58"/>
      <c r="R989" s="58"/>
      <c r="S989" s="58"/>
    </row>
    <row r="990" spans="5:19" ht="15">
      <c r="E990" s="58"/>
      <c r="F990" s="58"/>
      <c r="G990" s="58"/>
      <c r="H990" s="58"/>
      <c r="I990" s="58"/>
      <c r="J990" s="58"/>
      <c r="K990" s="58"/>
      <c r="L990" s="58"/>
      <c r="M990" s="58"/>
      <c r="N990" s="58"/>
      <c r="O990" s="58"/>
      <c r="P990" s="58"/>
      <c r="Q990" s="58"/>
      <c r="R990" s="58"/>
      <c r="S990" s="58"/>
    </row>
    <row r="991" spans="5:19" ht="15">
      <c r="E991" s="58"/>
      <c r="F991" s="58"/>
      <c r="G991" s="58"/>
      <c r="H991" s="58"/>
      <c r="I991" s="58"/>
      <c r="J991" s="58"/>
      <c r="K991" s="58"/>
      <c r="L991" s="58"/>
      <c r="M991" s="58"/>
      <c r="N991" s="58"/>
      <c r="O991" s="58"/>
      <c r="P991" s="58"/>
      <c r="Q991" s="58"/>
      <c r="R991" s="58"/>
      <c r="S991" s="58"/>
    </row>
    <row r="992" spans="5:19" ht="15">
      <c r="E992" s="58"/>
      <c r="F992" s="58"/>
      <c r="G992" s="58"/>
      <c r="H992" s="58"/>
      <c r="I992" s="58"/>
      <c r="J992" s="58"/>
      <c r="K992" s="58"/>
      <c r="L992" s="58"/>
      <c r="M992" s="58"/>
      <c r="N992" s="58"/>
      <c r="O992" s="58"/>
      <c r="P992" s="58"/>
      <c r="Q992" s="58"/>
      <c r="R992" s="58"/>
      <c r="S992" s="58"/>
    </row>
    <row r="993" spans="5:19" ht="15">
      <c r="E993" s="58"/>
      <c r="F993" s="58"/>
      <c r="G993" s="58"/>
      <c r="H993" s="58"/>
      <c r="I993" s="58"/>
      <c r="J993" s="58"/>
      <c r="K993" s="58"/>
      <c r="L993" s="58"/>
      <c r="M993" s="58"/>
      <c r="N993" s="58"/>
      <c r="O993" s="58"/>
      <c r="P993" s="58"/>
      <c r="Q993" s="58"/>
      <c r="R993" s="58"/>
      <c r="S993" s="58"/>
    </row>
    <row r="994" spans="5:19" ht="15">
      <c r="E994" s="58"/>
      <c r="F994" s="58"/>
      <c r="G994" s="58"/>
      <c r="H994" s="58"/>
      <c r="I994" s="58"/>
      <c r="J994" s="58"/>
      <c r="K994" s="58"/>
      <c r="L994" s="58"/>
      <c r="M994" s="58"/>
      <c r="N994" s="58"/>
      <c r="O994" s="58"/>
      <c r="P994" s="58"/>
      <c r="Q994" s="58"/>
      <c r="R994" s="58"/>
      <c r="S994" s="58"/>
    </row>
    <row r="995" spans="5:19" ht="15">
      <c r="E995" s="58"/>
      <c r="F995" s="58"/>
      <c r="G995" s="58"/>
      <c r="H995" s="58"/>
      <c r="I995" s="58"/>
      <c r="J995" s="58"/>
      <c r="K995" s="58"/>
      <c r="L995" s="58"/>
      <c r="M995" s="58"/>
      <c r="N995" s="58"/>
      <c r="O995" s="58"/>
      <c r="P995" s="58"/>
      <c r="Q995" s="58"/>
      <c r="R995" s="58"/>
      <c r="S995" s="58"/>
    </row>
    <row r="996" spans="5:19" ht="15">
      <c r="E996" s="58"/>
      <c r="F996" s="58"/>
      <c r="G996" s="58"/>
      <c r="H996" s="58"/>
      <c r="I996" s="58"/>
      <c r="J996" s="58"/>
      <c r="K996" s="58"/>
      <c r="L996" s="58"/>
      <c r="M996" s="58"/>
      <c r="N996" s="58"/>
      <c r="O996" s="58"/>
      <c r="P996" s="58"/>
      <c r="Q996" s="58"/>
      <c r="R996" s="58"/>
      <c r="S996" s="58"/>
    </row>
    <row r="997" spans="5:19" ht="15">
      <c r="E997" s="58"/>
      <c r="F997" s="58"/>
      <c r="G997" s="58"/>
      <c r="H997" s="58"/>
      <c r="I997" s="58"/>
      <c r="J997" s="58"/>
      <c r="K997" s="58"/>
      <c r="L997" s="58"/>
      <c r="M997" s="58"/>
      <c r="N997" s="58"/>
      <c r="O997" s="58"/>
      <c r="P997" s="58"/>
      <c r="Q997" s="58"/>
      <c r="R997" s="58"/>
      <c r="S997" s="58"/>
    </row>
    <row r="998" spans="5:19" ht="15">
      <c r="E998" s="58"/>
      <c r="F998" s="58"/>
      <c r="G998" s="58"/>
      <c r="H998" s="58"/>
      <c r="I998" s="58"/>
      <c r="J998" s="58"/>
      <c r="K998" s="58"/>
      <c r="L998" s="58"/>
      <c r="M998" s="58"/>
      <c r="N998" s="58"/>
      <c r="O998" s="58"/>
      <c r="P998" s="58"/>
      <c r="Q998" s="58"/>
      <c r="R998" s="58"/>
      <c r="S998" s="58"/>
    </row>
    <row r="999" spans="5:19" ht="15">
      <c r="E999" s="58"/>
      <c r="F999" s="58"/>
      <c r="G999" s="58"/>
      <c r="H999" s="58"/>
      <c r="I999" s="58"/>
      <c r="J999" s="58"/>
      <c r="K999" s="58"/>
      <c r="L999" s="58"/>
      <c r="M999" s="58"/>
      <c r="N999" s="58"/>
      <c r="O999" s="58"/>
      <c r="P999" s="58"/>
      <c r="Q999" s="58"/>
      <c r="R999" s="58"/>
      <c r="S999" s="58"/>
    </row>
    <row r="1000" spans="5:19" ht="15">
      <c r="E1000" s="58"/>
      <c r="F1000" s="58"/>
      <c r="G1000" s="58"/>
      <c r="H1000" s="58"/>
      <c r="I1000" s="58"/>
      <c r="J1000" s="58"/>
      <c r="K1000" s="58"/>
      <c r="L1000" s="58"/>
      <c r="M1000" s="58"/>
      <c r="N1000" s="58"/>
      <c r="O1000" s="58"/>
      <c r="P1000" s="58"/>
      <c r="Q1000" s="58"/>
      <c r="R1000" s="58"/>
      <c r="S1000" s="58"/>
    </row>
    <row r="1001" spans="5:19" ht="15">
      <c r="E1001" s="58"/>
      <c r="F1001" s="58"/>
      <c r="G1001" s="58"/>
      <c r="H1001" s="58"/>
      <c r="I1001" s="58"/>
      <c r="J1001" s="58"/>
      <c r="K1001" s="58"/>
      <c r="L1001" s="58"/>
      <c r="M1001" s="58"/>
      <c r="N1001" s="58"/>
      <c r="O1001" s="58"/>
      <c r="P1001" s="58"/>
      <c r="Q1001" s="58"/>
      <c r="R1001" s="58"/>
      <c r="S1001" s="58"/>
    </row>
    <row r="1002" spans="5:19" ht="15">
      <c r="E1002" s="58"/>
      <c r="F1002" s="58"/>
      <c r="G1002" s="58"/>
      <c r="H1002" s="58"/>
      <c r="I1002" s="58"/>
      <c r="J1002" s="58"/>
      <c r="K1002" s="58"/>
      <c r="L1002" s="58"/>
      <c r="M1002" s="58"/>
      <c r="N1002" s="58"/>
      <c r="O1002" s="58"/>
      <c r="P1002" s="58"/>
      <c r="Q1002" s="58"/>
      <c r="R1002" s="58"/>
      <c r="S1002" s="58"/>
    </row>
    <row r="1003" spans="5:19" ht="15">
      <c r="E1003" s="58"/>
      <c r="F1003" s="58"/>
      <c r="G1003" s="58"/>
      <c r="H1003" s="58"/>
      <c r="I1003" s="58"/>
      <c r="J1003" s="58"/>
      <c r="K1003" s="58"/>
      <c r="L1003" s="58"/>
      <c r="M1003" s="58"/>
      <c r="N1003" s="58"/>
      <c r="O1003" s="58"/>
      <c r="P1003" s="58"/>
      <c r="Q1003" s="58"/>
      <c r="R1003" s="58"/>
      <c r="S1003" s="58"/>
    </row>
    <row r="1004" spans="5:19" ht="15">
      <c r="E1004" s="58"/>
      <c r="F1004" s="58"/>
      <c r="G1004" s="58"/>
      <c r="H1004" s="58"/>
      <c r="I1004" s="58"/>
      <c r="J1004" s="58"/>
      <c r="K1004" s="58"/>
      <c r="L1004" s="58"/>
      <c r="M1004" s="58"/>
      <c r="N1004" s="58"/>
      <c r="O1004" s="58"/>
      <c r="P1004" s="58"/>
      <c r="Q1004" s="58"/>
      <c r="R1004" s="58"/>
      <c r="S1004" s="58"/>
    </row>
  </sheetData>
  <mergeCells count="32">
    <mergeCell ref="A72:A74"/>
    <mergeCell ref="A38:A41"/>
    <mergeCell ref="A42:A43"/>
    <mergeCell ref="A45:A46"/>
    <mergeCell ref="A49:D49"/>
    <mergeCell ref="A67:A68"/>
    <mergeCell ref="A69:A70"/>
    <mergeCell ref="A57:A59"/>
    <mergeCell ref="A60:A64"/>
    <mergeCell ref="A65:A66"/>
    <mergeCell ref="A94:A95"/>
    <mergeCell ref="A96:B96"/>
    <mergeCell ref="A77:A78"/>
    <mergeCell ref="A79:D79"/>
    <mergeCell ref="A80:A81"/>
    <mergeCell ref="A82:A83"/>
    <mergeCell ref="A84:A91"/>
    <mergeCell ref="A92:A93"/>
    <mergeCell ref="A17:A18"/>
    <mergeCell ref="A19:A20"/>
    <mergeCell ref="A21:D21"/>
    <mergeCell ref="A51:A52"/>
    <mergeCell ref="A55:A56"/>
    <mergeCell ref="A23:A25"/>
    <mergeCell ref="A30:A31"/>
    <mergeCell ref="A32:A35"/>
    <mergeCell ref="A14:A15"/>
    <mergeCell ref="A1:D1"/>
    <mergeCell ref="A2:D2"/>
    <mergeCell ref="A5:A6"/>
    <mergeCell ref="A7:A9"/>
    <mergeCell ref="A11:A1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50"/>
  </sheetPr>
  <dimension ref="A1:E83"/>
  <sheetViews>
    <sheetView workbookViewId="0" topLeftCell="A1">
      <selection activeCell="A3" sqref="A1:E65536"/>
    </sheetView>
  </sheetViews>
  <sheetFormatPr defaultColWidth="11.421875" defaultRowHeight="15"/>
  <cols>
    <col min="1" max="1" width="30.7109375" style="0" customWidth="1"/>
    <col min="2" max="2" width="60.7109375" style="0" customWidth="1"/>
    <col min="3" max="4" width="9.28125" style="0" customWidth="1"/>
    <col min="5" max="5" width="30.8515625" style="86" customWidth="1"/>
  </cols>
  <sheetData>
    <row r="1" spans="1:5" ht="17.25" customHeight="1">
      <c r="A1" s="148" t="s">
        <v>67</v>
      </c>
      <c r="B1" s="149"/>
      <c r="C1" s="149"/>
      <c r="D1" s="149"/>
      <c r="E1" s="149"/>
    </row>
    <row r="2" spans="1:5" ht="15">
      <c r="A2" s="150" t="s">
        <v>68</v>
      </c>
      <c r="B2" s="151"/>
      <c r="C2" s="151"/>
      <c r="D2" s="151"/>
      <c r="E2" s="151"/>
    </row>
    <row r="3" spans="1:5" ht="15">
      <c r="A3" s="30" t="s">
        <v>437</v>
      </c>
      <c r="B3" s="30" t="s">
        <v>436</v>
      </c>
      <c r="C3" s="29" t="s">
        <v>1175</v>
      </c>
      <c r="D3" s="29" t="s">
        <v>74</v>
      </c>
      <c r="E3" s="30" t="s">
        <v>123</v>
      </c>
    </row>
    <row r="4" spans="1:5" ht="56.25" customHeight="1">
      <c r="A4" s="120" t="s">
        <v>328</v>
      </c>
      <c r="B4" s="10" t="s">
        <v>329</v>
      </c>
      <c r="C4" s="2" t="s">
        <v>373</v>
      </c>
      <c r="D4" s="2" t="s">
        <v>75</v>
      </c>
      <c r="E4" s="84" t="s">
        <v>76</v>
      </c>
    </row>
    <row r="5" spans="1:5" ht="22.5">
      <c r="A5" s="120"/>
      <c r="B5" s="10" t="s">
        <v>330</v>
      </c>
      <c r="C5" s="2" t="s">
        <v>451</v>
      </c>
      <c r="D5" s="2" t="s">
        <v>75</v>
      </c>
      <c r="E5" s="84" t="s">
        <v>76</v>
      </c>
    </row>
    <row r="6" spans="1:5" ht="45">
      <c r="A6" s="2" t="s">
        <v>331</v>
      </c>
      <c r="B6" s="34" t="s">
        <v>332</v>
      </c>
      <c r="C6" s="2" t="s">
        <v>413</v>
      </c>
      <c r="D6" s="2" t="s">
        <v>75</v>
      </c>
      <c r="E6" s="85" t="s">
        <v>76</v>
      </c>
    </row>
    <row r="7" spans="1:5" ht="33.75">
      <c r="A7" s="2" t="s">
        <v>333</v>
      </c>
      <c r="B7" s="10" t="s">
        <v>334</v>
      </c>
      <c r="C7" s="2" t="s">
        <v>380</v>
      </c>
      <c r="D7" s="2" t="s">
        <v>75</v>
      </c>
      <c r="E7" s="84" t="s">
        <v>76</v>
      </c>
    </row>
    <row r="8" spans="1:5" ht="22.5" customHeight="1">
      <c r="A8" s="120" t="s">
        <v>335</v>
      </c>
      <c r="B8" s="10" t="s">
        <v>336</v>
      </c>
      <c r="C8" s="2" t="s">
        <v>660</v>
      </c>
      <c r="D8" s="2" t="s">
        <v>75</v>
      </c>
      <c r="E8" s="84" t="s">
        <v>76</v>
      </c>
    </row>
    <row r="9" spans="1:5" ht="22.5">
      <c r="A9" s="120"/>
      <c r="B9" s="10" t="s">
        <v>337</v>
      </c>
      <c r="C9" s="2" t="s">
        <v>660</v>
      </c>
      <c r="D9" s="2" t="s">
        <v>75</v>
      </c>
      <c r="E9" s="84" t="s">
        <v>76</v>
      </c>
    </row>
    <row r="10" spans="1:5" ht="33.75">
      <c r="A10" s="120"/>
      <c r="B10" s="10" t="s">
        <v>338</v>
      </c>
      <c r="C10" s="2" t="s">
        <v>660</v>
      </c>
      <c r="D10" s="2" t="s">
        <v>75</v>
      </c>
      <c r="E10" s="84" t="s">
        <v>76</v>
      </c>
    </row>
    <row r="11" spans="1:5" ht="22.5">
      <c r="A11" s="120"/>
      <c r="B11" s="21" t="s">
        <v>339</v>
      </c>
      <c r="C11" s="2" t="s">
        <v>646</v>
      </c>
      <c r="D11" s="2" t="s">
        <v>75</v>
      </c>
      <c r="E11" s="84" t="s">
        <v>76</v>
      </c>
    </row>
    <row r="12" spans="1:5" ht="33.75">
      <c r="A12" s="120"/>
      <c r="B12" s="10" t="s">
        <v>340</v>
      </c>
      <c r="C12" s="2" t="s">
        <v>383</v>
      </c>
      <c r="D12" s="2" t="s">
        <v>75</v>
      </c>
      <c r="E12" s="84" t="s">
        <v>76</v>
      </c>
    </row>
    <row r="13" spans="1:5" ht="22.5">
      <c r="A13" s="120"/>
      <c r="B13" s="21" t="s">
        <v>341</v>
      </c>
      <c r="C13" s="2" t="s">
        <v>383</v>
      </c>
      <c r="D13" s="2" t="s">
        <v>75</v>
      </c>
      <c r="E13" s="84" t="s">
        <v>76</v>
      </c>
    </row>
    <row r="14" spans="1:5" ht="45">
      <c r="A14" s="120" t="s">
        <v>342</v>
      </c>
      <c r="B14" s="21" t="s">
        <v>69</v>
      </c>
      <c r="C14" s="2" t="s">
        <v>451</v>
      </c>
      <c r="D14" s="2" t="s">
        <v>75</v>
      </c>
      <c r="E14" s="84" t="s">
        <v>76</v>
      </c>
    </row>
    <row r="15" spans="1:5" ht="56.25">
      <c r="A15" s="120"/>
      <c r="B15" s="10" t="s">
        <v>343</v>
      </c>
      <c r="C15" s="2" t="s">
        <v>380</v>
      </c>
      <c r="D15" s="2" t="s">
        <v>75</v>
      </c>
      <c r="E15" s="84" t="s">
        <v>76</v>
      </c>
    </row>
    <row r="16" spans="1:5" ht="15">
      <c r="A16" s="129" t="s">
        <v>70</v>
      </c>
      <c r="B16" s="129"/>
      <c r="C16" s="129"/>
      <c r="D16" s="129"/>
      <c r="E16" s="129"/>
    </row>
    <row r="17" spans="1:5" ht="67.5">
      <c r="A17" s="2" t="s">
        <v>344</v>
      </c>
      <c r="B17" s="10" t="s">
        <v>345</v>
      </c>
      <c r="C17" s="2" t="s">
        <v>448</v>
      </c>
      <c r="D17" s="2" t="s">
        <v>90</v>
      </c>
      <c r="E17" s="84" t="s">
        <v>95</v>
      </c>
    </row>
    <row r="18" spans="1:5" ht="22.5" customHeight="1">
      <c r="A18" s="120" t="s">
        <v>346</v>
      </c>
      <c r="B18" s="10" t="s">
        <v>347</v>
      </c>
      <c r="C18" s="2" t="s">
        <v>448</v>
      </c>
      <c r="D18" s="2" t="s">
        <v>90</v>
      </c>
      <c r="E18" s="84" t="s">
        <v>95</v>
      </c>
    </row>
    <row r="19" spans="1:5" ht="33.75">
      <c r="A19" s="120"/>
      <c r="B19" s="10" t="s">
        <v>348</v>
      </c>
      <c r="C19" s="2" t="s">
        <v>448</v>
      </c>
      <c r="D19" s="2" t="s">
        <v>90</v>
      </c>
      <c r="E19" s="84" t="s">
        <v>95</v>
      </c>
    </row>
    <row r="20" spans="1:5" ht="22.5" customHeight="1">
      <c r="A20" s="120" t="s">
        <v>349</v>
      </c>
      <c r="B20" s="10" t="s">
        <v>350</v>
      </c>
      <c r="C20" s="2" t="s">
        <v>92</v>
      </c>
      <c r="D20" s="2" t="s">
        <v>89</v>
      </c>
      <c r="E20" s="84" t="s">
        <v>96</v>
      </c>
    </row>
    <row r="21" spans="1:5" ht="22.5">
      <c r="A21" s="120"/>
      <c r="B21" s="10" t="s">
        <v>351</v>
      </c>
      <c r="C21" s="2" t="s">
        <v>92</v>
      </c>
      <c r="D21" s="2" t="s">
        <v>89</v>
      </c>
      <c r="E21" s="84" t="s">
        <v>96</v>
      </c>
    </row>
    <row r="22" spans="1:5" ht="22.5">
      <c r="A22" s="120"/>
      <c r="B22" s="10" t="s">
        <v>352</v>
      </c>
      <c r="C22" s="2" t="s">
        <v>654</v>
      </c>
      <c r="D22" s="2" t="s">
        <v>89</v>
      </c>
      <c r="E22" s="84" t="s">
        <v>96</v>
      </c>
    </row>
    <row r="23" spans="1:5" ht="22.5">
      <c r="A23" s="120"/>
      <c r="B23" s="21" t="s">
        <v>353</v>
      </c>
      <c r="C23" s="2" t="s">
        <v>383</v>
      </c>
      <c r="D23" s="2" t="s">
        <v>89</v>
      </c>
      <c r="E23" s="84" t="s">
        <v>96</v>
      </c>
    </row>
    <row r="24" spans="1:5" ht="33.75">
      <c r="A24" s="120"/>
      <c r="B24" s="10" t="s">
        <v>354</v>
      </c>
      <c r="C24" s="2" t="s">
        <v>654</v>
      </c>
      <c r="D24" s="2" t="s">
        <v>89</v>
      </c>
      <c r="E24" s="84" t="s">
        <v>96</v>
      </c>
    </row>
    <row r="25" spans="1:5" ht="22.5">
      <c r="A25" s="120"/>
      <c r="B25" s="10" t="s">
        <v>355</v>
      </c>
      <c r="C25" s="2" t="s">
        <v>448</v>
      </c>
      <c r="D25" s="2" t="s">
        <v>89</v>
      </c>
      <c r="E25" s="84" t="s">
        <v>96</v>
      </c>
    </row>
    <row r="26" spans="1:5" ht="22.5">
      <c r="A26" s="120"/>
      <c r="B26" s="21" t="s">
        <v>0</v>
      </c>
      <c r="C26" s="2" t="s">
        <v>383</v>
      </c>
      <c r="D26" s="2" t="s">
        <v>98</v>
      </c>
      <c r="E26" s="84" t="s">
        <v>97</v>
      </c>
    </row>
    <row r="27" spans="1:5" ht="22.5">
      <c r="A27" s="120"/>
      <c r="B27" s="21" t="s">
        <v>1</v>
      </c>
      <c r="C27" s="2" t="s">
        <v>451</v>
      </c>
      <c r="D27" s="2" t="s">
        <v>89</v>
      </c>
      <c r="E27" s="84" t="s">
        <v>99</v>
      </c>
    </row>
    <row r="28" spans="1:5" ht="22.5">
      <c r="A28" s="120"/>
      <c r="B28" s="21" t="s">
        <v>2</v>
      </c>
      <c r="C28" s="2" t="s">
        <v>451</v>
      </c>
      <c r="D28" s="2" t="s">
        <v>98</v>
      </c>
      <c r="E28" s="84" t="s">
        <v>97</v>
      </c>
    </row>
    <row r="29" spans="1:5" ht="22.5">
      <c r="A29" s="120"/>
      <c r="B29" s="10" t="s">
        <v>3</v>
      </c>
      <c r="C29" s="2" t="s">
        <v>93</v>
      </c>
      <c r="D29" s="2" t="s">
        <v>98</v>
      </c>
      <c r="E29" s="84" t="s">
        <v>97</v>
      </c>
    </row>
    <row r="30" spans="1:5" ht="22.5">
      <c r="A30" s="120"/>
      <c r="B30" s="21" t="s">
        <v>4</v>
      </c>
      <c r="C30" s="2" t="s">
        <v>451</v>
      </c>
      <c r="D30" s="2" t="s">
        <v>75</v>
      </c>
      <c r="E30" s="84" t="s">
        <v>76</v>
      </c>
    </row>
    <row r="31" spans="1:5" ht="22.5">
      <c r="A31" s="120"/>
      <c r="B31" s="21" t="s">
        <v>5</v>
      </c>
      <c r="C31" s="2" t="s">
        <v>451</v>
      </c>
      <c r="D31" s="2" t="s">
        <v>75</v>
      </c>
      <c r="E31" s="84" t="s">
        <v>76</v>
      </c>
    </row>
    <row r="32" spans="1:5" ht="15">
      <c r="A32" s="129" t="s">
        <v>71</v>
      </c>
      <c r="B32" s="129"/>
      <c r="C32" s="129"/>
      <c r="D32" s="129"/>
      <c r="E32" s="129"/>
    </row>
    <row r="33" spans="1:5" ht="15" customHeight="1">
      <c r="A33" s="127" t="s">
        <v>6</v>
      </c>
      <c r="B33" s="21" t="s">
        <v>7</v>
      </c>
      <c r="C33" s="2" t="s">
        <v>448</v>
      </c>
      <c r="D33" s="2" t="s">
        <v>90</v>
      </c>
      <c r="E33" s="84" t="s">
        <v>100</v>
      </c>
    </row>
    <row r="34" spans="1:5" ht="33.75">
      <c r="A34" s="127"/>
      <c r="B34" s="10" t="s">
        <v>8</v>
      </c>
      <c r="C34" s="2" t="s">
        <v>448</v>
      </c>
      <c r="D34" s="2" t="s">
        <v>90</v>
      </c>
      <c r="E34" s="84" t="s">
        <v>100</v>
      </c>
    </row>
    <row r="35" spans="1:5" ht="22.5" customHeight="1">
      <c r="A35" s="127" t="s">
        <v>9</v>
      </c>
      <c r="B35" s="21" t="s">
        <v>10</v>
      </c>
      <c r="C35" s="2" t="s">
        <v>448</v>
      </c>
      <c r="D35" s="2" t="s">
        <v>89</v>
      </c>
      <c r="E35" s="84" t="s">
        <v>96</v>
      </c>
    </row>
    <row r="36" spans="1:5" ht="22.5">
      <c r="A36" s="127"/>
      <c r="B36" s="21" t="s">
        <v>11</v>
      </c>
      <c r="C36" s="2" t="s">
        <v>448</v>
      </c>
      <c r="D36" s="2" t="s">
        <v>89</v>
      </c>
      <c r="E36" s="84" t="s">
        <v>96</v>
      </c>
    </row>
    <row r="37" spans="1:5" ht="22.5">
      <c r="A37" s="127"/>
      <c r="B37" s="21" t="s">
        <v>12</v>
      </c>
      <c r="C37" s="2" t="s">
        <v>448</v>
      </c>
      <c r="D37" s="2" t="s">
        <v>89</v>
      </c>
      <c r="E37" s="84" t="s">
        <v>96</v>
      </c>
    </row>
    <row r="38" spans="1:5" ht="33.75">
      <c r="A38" s="127"/>
      <c r="B38" s="10" t="s">
        <v>13</v>
      </c>
      <c r="C38" s="2" t="s">
        <v>377</v>
      </c>
      <c r="D38" s="2" t="s">
        <v>89</v>
      </c>
      <c r="E38" s="84" t="s">
        <v>96</v>
      </c>
    </row>
    <row r="39" spans="1:5" ht="22.5">
      <c r="A39" s="127"/>
      <c r="B39" s="10" t="s">
        <v>14</v>
      </c>
      <c r="C39" s="2" t="s">
        <v>448</v>
      </c>
      <c r="D39" s="2" t="s">
        <v>90</v>
      </c>
      <c r="E39" s="84" t="s">
        <v>100</v>
      </c>
    </row>
    <row r="40" spans="1:5" ht="22.5" customHeight="1">
      <c r="A40" s="127" t="s">
        <v>15</v>
      </c>
      <c r="B40" s="10" t="s">
        <v>16</v>
      </c>
      <c r="C40" s="2" t="s">
        <v>448</v>
      </c>
      <c r="D40" s="2" t="s">
        <v>90</v>
      </c>
      <c r="E40" s="84" t="s">
        <v>100</v>
      </c>
    </row>
    <row r="41" spans="1:5" ht="22.5">
      <c r="A41" s="127"/>
      <c r="B41" s="10" t="s">
        <v>17</v>
      </c>
      <c r="C41" s="2" t="s">
        <v>448</v>
      </c>
      <c r="D41" s="2" t="s">
        <v>90</v>
      </c>
      <c r="E41" s="84" t="s">
        <v>100</v>
      </c>
    </row>
    <row r="42" spans="1:5" ht="22.5">
      <c r="A42" s="127"/>
      <c r="B42" s="21" t="s">
        <v>18</v>
      </c>
      <c r="C42" s="2" t="s">
        <v>448</v>
      </c>
      <c r="D42" s="2" t="s">
        <v>98</v>
      </c>
      <c r="E42" s="84" t="s">
        <v>101</v>
      </c>
    </row>
    <row r="43" spans="1:5" ht="22.5">
      <c r="A43" s="127"/>
      <c r="B43" s="21" t="s">
        <v>19</v>
      </c>
      <c r="C43" s="2" t="s">
        <v>448</v>
      </c>
      <c r="D43" s="2" t="s">
        <v>98</v>
      </c>
      <c r="E43" s="84" t="s">
        <v>101</v>
      </c>
    </row>
    <row r="44" spans="1:5" ht="15">
      <c r="A44" s="127"/>
      <c r="B44" s="21" t="s">
        <v>20</v>
      </c>
      <c r="C44" s="2" t="s">
        <v>448</v>
      </c>
      <c r="D44" s="2" t="s">
        <v>98</v>
      </c>
      <c r="E44" s="84" t="s">
        <v>101</v>
      </c>
    </row>
    <row r="45" spans="1:5" ht="15" customHeight="1">
      <c r="A45" s="127" t="s">
        <v>21</v>
      </c>
      <c r="B45" s="10" t="s">
        <v>22</v>
      </c>
      <c r="C45" s="2" t="s">
        <v>383</v>
      </c>
      <c r="D45" s="2" t="s">
        <v>98</v>
      </c>
      <c r="E45" s="84" t="s">
        <v>97</v>
      </c>
    </row>
    <row r="46" spans="1:5" ht="56.25">
      <c r="A46" s="127"/>
      <c r="B46" s="10" t="s">
        <v>23</v>
      </c>
      <c r="C46" s="2" t="s">
        <v>655</v>
      </c>
      <c r="D46" s="2" t="s">
        <v>75</v>
      </c>
      <c r="E46" s="84" t="s">
        <v>76</v>
      </c>
    </row>
    <row r="47" spans="1:5" ht="22.5">
      <c r="A47" s="127"/>
      <c r="B47" s="21" t="s">
        <v>24</v>
      </c>
      <c r="C47" s="2" t="s">
        <v>383</v>
      </c>
      <c r="D47" s="2" t="s">
        <v>75</v>
      </c>
      <c r="E47" s="84" t="s">
        <v>76</v>
      </c>
    </row>
    <row r="48" spans="1:5" ht="15">
      <c r="A48" s="129" t="s">
        <v>72</v>
      </c>
      <c r="B48" s="129"/>
      <c r="C48" s="129"/>
      <c r="D48" s="129"/>
      <c r="E48" s="129"/>
    </row>
    <row r="49" spans="1:5" ht="33.75">
      <c r="A49" s="2" t="s">
        <v>25</v>
      </c>
      <c r="B49" s="21" t="s">
        <v>26</v>
      </c>
      <c r="C49" s="2" t="s">
        <v>448</v>
      </c>
      <c r="D49" s="2" t="s">
        <v>89</v>
      </c>
      <c r="E49" s="84" t="s">
        <v>87</v>
      </c>
    </row>
    <row r="50" spans="1:5" ht="22.5">
      <c r="A50" s="120" t="s">
        <v>27</v>
      </c>
      <c r="B50" s="21" t="s">
        <v>28</v>
      </c>
      <c r="C50" s="2" t="s">
        <v>448</v>
      </c>
      <c r="D50" s="2" t="s">
        <v>89</v>
      </c>
      <c r="E50" s="84" t="s">
        <v>87</v>
      </c>
    </row>
    <row r="51" spans="1:5" ht="22.5">
      <c r="A51" s="120"/>
      <c r="B51" s="10" t="s">
        <v>29</v>
      </c>
      <c r="C51" s="2" t="s">
        <v>448</v>
      </c>
      <c r="D51" s="2" t="s">
        <v>89</v>
      </c>
      <c r="E51" s="84" t="s">
        <v>87</v>
      </c>
    </row>
    <row r="52" spans="1:5" ht="22.5">
      <c r="A52" s="120"/>
      <c r="B52" s="10" t="s">
        <v>30</v>
      </c>
      <c r="C52" s="2" t="s">
        <v>448</v>
      </c>
      <c r="D52" s="2" t="s">
        <v>90</v>
      </c>
      <c r="E52" s="84" t="s">
        <v>102</v>
      </c>
    </row>
    <row r="53" spans="1:5" ht="22.5" customHeight="1">
      <c r="A53" s="120" t="s">
        <v>31</v>
      </c>
      <c r="B53" s="34" t="s">
        <v>32</v>
      </c>
      <c r="C53" s="2" t="s">
        <v>448</v>
      </c>
      <c r="D53" s="2" t="s">
        <v>90</v>
      </c>
      <c r="E53" s="84" t="s">
        <v>102</v>
      </c>
    </row>
    <row r="54" spans="1:5" ht="22.5">
      <c r="A54" s="120"/>
      <c r="B54" s="34" t="s">
        <v>33</v>
      </c>
      <c r="C54" s="2" t="s">
        <v>448</v>
      </c>
      <c r="D54" s="2" t="s">
        <v>90</v>
      </c>
      <c r="E54" s="84" t="s">
        <v>102</v>
      </c>
    </row>
    <row r="55" spans="1:5" ht="33.75" customHeight="1">
      <c r="A55" s="120" t="s">
        <v>34</v>
      </c>
      <c r="B55" s="10" t="s">
        <v>35</v>
      </c>
      <c r="C55" s="2" t="s">
        <v>448</v>
      </c>
      <c r="D55" s="2" t="s">
        <v>89</v>
      </c>
      <c r="E55" s="84" t="s">
        <v>87</v>
      </c>
    </row>
    <row r="56" spans="1:5" ht="22.5">
      <c r="A56" s="120"/>
      <c r="B56" s="10" t="s">
        <v>36</v>
      </c>
      <c r="C56" s="2" t="s">
        <v>448</v>
      </c>
      <c r="D56" s="2" t="s">
        <v>90</v>
      </c>
      <c r="E56" s="84" t="s">
        <v>102</v>
      </c>
    </row>
    <row r="57" spans="1:5" ht="45">
      <c r="A57" s="120"/>
      <c r="B57" s="21" t="s">
        <v>37</v>
      </c>
      <c r="C57" s="2" t="s">
        <v>448</v>
      </c>
      <c r="D57" s="2" t="s">
        <v>89</v>
      </c>
      <c r="E57" s="84" t="s">
        <v>103</v>
      </c>
    </row>
    <row r="58" spans="1:5" ht="22.5">
      <c r="A58" s="120"/>
      <c r="B58" s="10" t="s">
        <v>38</v>
      </c>
      <c r="C58" s="2" t="s">
        <v>654</v>
      </c>
      <c r="D58" s="2" t="s">
        <v>90</v>
      </c>
      <c r="E58" s="84" t="s">
        <v>102</v>
      </c>
    </row>
    <row r="59" spans="1:5" ht="45">
      <c r="A59" s="120"/>
      <c r="B59" s="10" t="s">
        <v>39</v>
      </c>
      <c r="C59" s="2" t="s">
        <v>448</v>
      </c>
      <c r="D59" s="2" t="s">
        <v>89</v>
      </c>
      <c r="E59" s="84" t="s">
        <v>87</v>
      </c>
    </row>
    <row r="60" spans="1:5" ht="22.5" customHeight="1">
      <c r="A60" s="120" t="s">
        <v>40</v>
      </c>
      <c r="B60" s="10" t="s">
        <v>41</v>
      </c>
      <c r="C60" s="2" t="s">
        <v>448</v>
      </c>
      <c r="D60" s="2" t="s">
        <v>90</v>
      </c>
      <c r="E60" s="84" t="s">
        <v>102</v>
      </c>
    </row>
    <row r="61" spans="1:5" ht="45">
      <c r="A61" s="120"/>
      <c r="B61" s="21" t="s">
        <v>42</v>
      </c>
      <c r="C61" s="2" t="s">
        <v>448</v>
      </c>
      <c r="D61" s="2" t="s">
        <v>89</v>
      </c>
      <c r="E61" s="84" t="s">
        <v>87</v>
      </c>
    </row>
    <row r="62" spans="1:5" ht="22.5">
      <c r="A62" s="120"/>
      <c r="B62" s="21" t="s">
        <v>43</v>
      </c>
      <c r="C62" s="2" t="s">
        <v>448</v>
      </c>
      <c r="D62" s="2" t="s">
        <v>89</v>
      </c>
      <c r="E62" s="84" t="s">
        <v>104</v>
      </c>
    </row>
    <row r="63" spans="1:5" ht="15">
      <c r="A63" s="120"/>
      <c r="B63" s="10" t="s">
        <v>44</v>
      </c>
      <c r="C63" s="2" t="s">
        <v>448</v>
      </c>
      <c r="D63" s="2" t="s">
        <v>89</v>
      </c>
      <c r="E63" s="84" t="s">
        <v>103</v>
      </c>
    </row>
    <row r="64" spans="1:5" ht="56.25">
      <c r="A64" s="120"/>
      <c r="B64" s="10" t="s">
        <v>45</v>
      </c>
      <c r="C64" s="2" t="s">
        <v>448</v>
      </c>
      <c r="D64" s="2" t="s">
        <v>89</v>
      </c>
      <c r="E64" s="84" t="s">
        <v>103</v>
      </c>
    </row>
    <row r="65" spans="1:5" ht="45">
      <c r="A65" s="120"/>
      <c r="B65" s="21" t="s">
        <v>46</v>
      </c>
      <c r="C65" s="2" t="s">
        <v>448</v>
      </c>
      <c r="D65" s="2" t="s">
        <v>89</v>
      </c>
      <c r="E65" s="84" t="s">
        <v>105</v>
      </c>
    </row>
    <row r="66" spans="1:5" ht="22.5">
      <c r="A66" s="120"/>
      <c r="B66" s="21" t="s">
        <v>47</v>
      </c>
      <c r="C66" s="2" t="s">
        <v>383</v>
      </c>
      <c r="D66" s="2" t="s">
        <v>75</v>
      </c>
      <c r="E66" s="84" t="s">
        <v>76</v>
      </c>
    </row>
    <row r="67" spans="1:5" ht="15">
      <c r="A67" s="129" t="s">
        <v>73</v>
      </c>
      <c r="B67" s="129"/>
      <c r="C67" s="129"/>
      <c r="D67" s="129"/>
      <c r="E67" s="129"/>
    </row>
    <row r="68" spans="1:5" ht="22.5">
      <c r="A68" s="120" t="s">
        <v>48</v>
      </c>
      <c r="B68" s="21" t="s">
        <v>49</v>
      </c>
      <c r="C68" s="2" t="s">
        <v>448</v>
      </c>
      <c r="D68" s="2" t="s">
        <v>89</v>
      </c>
      <c r="E68" s="84" t="s">
        <v>105</v>
      </c>
    </row>
    <row r="69" spans="1:5" ht="22.5">
      <c r="A69" s="120"/>
      <c r="B69" s="21" t="s">
        <v>50</v>
      </c>
      <c r="C69" s="2" t="s">
        <v>448</v>
      </c>
      <c r="D69" s="2" t="s">
        <v>89</v>
      </c>
      <c r="E69" s="84" t="s">
        <v>105</v>
      </c>
    </row>
    <row r="70" spans="1:5" ht="33.75">
      <c r="A70" s="120"/>
      <c r="B70" s="10" t="s">
        <v>51</v>
      </c>
      <c r="C70" s="2" t="s">
        <v>448</v>
      </c>
      <c r="D70" s="2" t="s">
        <v>89</v>
      </c>
      <c r="E70" s="84" t="s">
        <v>103</v>
      </c>
    </row>
    <row r="71" spans="1:5" ht="78.75">
      <c r="A71" s="2" t="s">
        <v>52</v>
      </c>
      <c r="B71" s="21" t="s">
        <v>53</v>
      </c>
      <c r="C71" s="2" t="s">
        <v>413</v>
      </c>
      <c r="D71" s="2" t="s">
        <v>89</v>
      </c>
      <c r="E71" s="84" t="s">
        <v>103</v>
      </c>
    </row>
    <row r="72" spans="1:5" ht="22.5" customHeight="1">
      <c r="A72" s="120" t="s">
        <v>54</v>
      </c>
      <c r="B72" s="21" t="s">
        <v>55</v>
      </c>
      <c r="C72" s="2" t="s">
        <v>375</v>
      </c>
      <c r="D72" s="2" t="s">
        <v>89</v>
      </c>
      <c r="E72" s="84" t="s">
        <v>103</v>
      </c>
    </row>
    <row r="73" spans="1:5" ht="15">
      <c r="A73" s="120"/>
      <c r="B73" s="10" t="s">
        <v>56</v>
      </c>
      <c r="C73" s="2" t="s">
        <v>448</v>
      </c>
      <c r="D73" s="2" t="s">
        <v>89</v>
      </c>
      <c r="E73" s="84" t="s">
        <v>103</v>
      </c>
    </row>
    <row r="74" spans="1:5" ht="15">
      <c r="A74" s="120"/>
      <c r="B74" s="21" t="s">
        <v>57</v>
      </c>
      <c r="C74" s="2" t="s">
        <v>448</v>
      </c>
      <c r="D74" s="2" t="s">
        <v>89</v>
      </c>
      <c r="E74" s="84" t="s">
        <v>103</v>
      </c>
    </row>
    <row r="75" spans="1:5" ht="15">
      <c r="A75" s="120"/>
      <c r="B75" s="10" t="s">
        <v>58</v>
      </c>
      <c r="C75" s="2" t="s">
        <v>448</v>
      </c>
      <c r="D75" s="2" t="s">
        <v>89</v>
      </c>
      <c r="E75" s="84" t="s">
        <v>103</v>
      </c>
    </row>
    <row r="76" spans="1:5" ht="22.5">
      <c r="A76" s="120"/>
      <c r="B76" s="10" t="s">
        <v>59</v>
      </c>
      <c r="C76" s="2" t="s">
        <v>383</v>
      </c>
      <c r="D76" s="2" t="s">
        <v>89</v>
      </c>
      <c r="E76" s="84" t="s">
        <v>103</v>
      </c>
    </row>
    <row r="77" spans="1:5" ht="22.5" customHeight="1">
      <c r="A77" s="120" t="s">
        <v>60</v>
      </c>
      <c r="B77" s="10" t="s">
        <v>61</v>
      </c>
      <c r="C77" s="2" t="s">
        <v>447</v>
      </c>
      <c r="D77" s="2" t="s">
        <v>89</v>
      </c>
      <c r="E77" s="84" t="s">
        <v>103</v>
      </c>
    </row>
    <row r="78" spans="1:5" ht="22.5">
      <c r="A78" s="120"/>
      <c r="B78" s="10" t="s">
        <v>62</v>
      </c>
      <c r="C78" s="2" t="s">
        <v>383</v>
      </c>
      <c r="D78" s="2" t="s">
        <v>89</v>
      </c>
      <c r="E78" s="84" t="s">
        <v>105</v>
      </c>
    </row>
    <row r="79" spans="1:5" ht="33.75">
      <c r="A79" s="120"/>
      <c r="B79" s="10" t="s">
        <v>63</v>
      </c>
      <c r="C79" s="2" t="s">
        <v>383</v>
      </c>
      <c r="D79" s="2" t="s">
        <v>98</v>
      </c>
      <c r="E79" s="84" t="s">
        <v>97</v>
      </c>
    </row>
    <row r="80" spans="1:5" ht="22.5">
      <c r="A80" s="120"/>
      <c r="B80" s="21" t="s">
        <v>64</v>
      </c>
      <c r="C80" s="2" t="s">
        <v>660</v>
      </c>
      <c r="D80" s="2" t="s">
        <v>75</v>
      </c>
      <c r="E80" s="84" t="s">
        <v>76</v>
      </c>
    </row>
    <row r="81" spans="1:5" ht="15">
      <c r="A81" s="120"/>
      <c r="B81" s="10" t="s">
        <v>65</v>
      </c>
      <c r="C81" s="2" t="s">
        <v>660</v>
      </c>
      <c r="D81" s="2" t="s">
        <v>75</v>
      </c>
      <c r="E81" s="84" t="s">
        <v>76</v>
      </c>
    </row>
    <row r="82" spans="1:5" ht="22.5">
      <c r="A82" s="120"/>
      <c r="B82" s="10" t="s">
        <v>66</v>
      </c>
      <c r="C82" s="2" t="s">
        <v>660</v>
      </c>
      <c r="D82" s="2" t="s">
        <v>75</v>
      </c>
      <c r="E82" s="84" t="s">
        <v>76</v>
      </c>
    </row>
    <row r="83" spans="1:2" ht="15">
      <c r="A83" s="147" t="s">
        <v>319</v>
      </c>
      <c r="B83" s="147"/>
    </row>
  </sheetData>
  <mergeCells count="23">
    <mergeCell ref="A83:B83"/>
    <mergeCell ref="A1:E1"/>
    <mergeCell ref="A2:E2"/>
    <mergeCell ref="A16:E16"/>
    <mergeCell ref="A32:E32"/>
    <mergeCell ref="A48:E48"/>
    <mergeCell ref="A60:A66"/>
    <mergeCell ref="A77:A82"/>
    <mergeCell ref="A67:E67"/>
    <mergeCell ref="A33:A34"/>
    <mergeCell ref="A4:A5"/>
    <mergeCell ref="A8:A13"/>
    <mergeCell ref="A14:A15"/>
    <mergeCell ref="A18:A19"/>
    <mergeCell ref="A20:A31"/>
    <mergeCell ref="A50:A52"/>
    <mergeCell ref="A68:A70"/>
    <mergeCell ref="A72:A76"/>
    <mergeCell ref="A53:A54"/>
    <mergeCell ref="A55:A59"/>
    <mergeCell ref="A35:A39"/>
    <mergeCell ref="A40:A44"/>
    <mergeCell ref="A45:A47"/>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50"/>
  </sheetPr>
  <dimension ref="A1:D83"/>
  <sheetViews>
    <sheetView workbookViewId="0" topLeftCell="A1">
      <selection activeCell="A3" sqref="A1:D65536"/>
    </sheetView>
  </sheetViews>
  <sheetFormatPr defaultColWidth="11.421875" defaultRowHeight="15"/>
  <cols>
    <col min="1" max="1" width="30.7109375" style="0" customWidth="1"/>
    <col min="2" max="2" width="60.7109375" style="0" customWidth="1"/>
    <col min="3" max="3" width="9.28125" style="83" customWidth="1"/>
    <col min="4" max="4" width="30.8515625" style="86" customWidth="1"/>
  </cols>
  <sheetData>
    <row r="1" spans="1:4" ht="17.25">
      <c r="A1" s="148" t="s">
        <v>67</v>
      </c>
      <c r="B1" s="149"/>
      <c r="C1" s="149"/>
      <c r="D1" s="149"/>
    </row>
    <row r="2" spans="1:4" ht="15">
      <c r="A2" s="150" t="s">
        <v>68</v>
      </c>
      <c r="B2" s="151"/>
      <c r="C2" s="151"/>
      <c r="D2" s="151"/>
    </row>
    <row r="3" spans="1:4" ht="15">
      <c r="A3" s="30" t="s">
        <v>437</v>
      </c>
      <c r="B3" s="30" t="s">
        <v>436</v>
      </c>
      <c r="C3" s="74" t="s">
        <v>151</v>
      </c>
      <c r="D3" s="30" t="s">
        <v>123</v>
      </c>
    </row>
    <row r="4" spans="1:4" ht="56.25">
      <c r="A4" s="120" t="s">
        <v>328</v>
      </c>
      <c r="B4" s="10" t="s">
        <v>329</v>
      </c>
      <c r="C4" s="70">
        <v>0.012</v>
      </c>
      <c r="D4" s="84" t="s">
        <v>76</v>
      </c>
    </row>
    <row r="5" spans="1:4" ht="22.5">
      <c r="A5" s="120"/>
      <c r="B5" s="10" t="s">
        <v>330</v>
      </c>
      <c r="C5" s="70">
        <v>0.015</v>
      </c>
      <c r="D5" s="84" t="s">
        <v>76</v>
      </c>
    </row>
    <row r="6" spans="1:4" ht="45">
      <c r="A6" s="2" t="s">
        <v>331</v>
      </c>
      <c r="B6" s="34" t="s">
        <v>332</v>
      </c>
      <c r="C6" s="70">
        <v>0.012</v>
      </c>
      <c r="D6" s="85" t="s">
        <v>76</v>
      </c>
    </row>
    <row r="7" spans="1:4" ht="33.75">
      <c r="A7" s="2" t="s">
        <v>333</v>
      </c>
      <c r="B7" s="10" t="s">
        <v>334</v>
      </c>
      <c r="C7" s="70">
        <v>0.012</v>
      </c>
      <c r="D7" s="84" t="s">
        <v>76</v>
      </c>
    </row>
    <row r="8" spans="1:4" ht="22.5">
      <c r="A8" s="120" t="s">
        <v>335</v>
      </c>
      <c r="B8" s="10" t="s">
        <v>336</v>
      </c>
      <c r="C8" s="70">
        <v>0.015</v>
      </c>
      <c r="D8" s="84" t="s">
        <v>76</v>
      </c>
    </row>
    <row r="9" spans="1:4" ht="22.5">
      <c r="A9" s="120"/>
      <c r="B9" s="10" t="s">
        <v>337</v>
      </c>
      <c r="C9" s="70">
        <v>0.015</v>
      </c>
      <c r="D9" s="84" t="s">
        <v>76</v>
      </c>
    </row>
    <row r="10" spans="1:4" ht="33.75">
      <c r="A10" s="120"/>
      <c r="B10" s="10" t="s">
        <v>338</v>
      </c>
      <c r="C10" s="70">
        <v>0.012</v>
      </c>
      <c r="D10" s="84" t="s">
        <v>76</v>
      </c>
    </row>
    <row r="11" spans="1:4" ht="22.5">
      <c r="A11" s="120"/>
      <c r="B11" s="21" t="s">
        <v>339</v>
      </c>
      <c r="C11" s="70">
        <v>0.012</v>
      </c>
      <c r="D11" s="84" t="s">
        <v>76</v>
      </c>
    </row>
    <row r="12" spans="1:4" ht="33.75">
      <c r="A12" s="120"/>
      <c r="B12" s="10" t="s">
        <v>340</v>
      </c>
      <c r="C12" s="70">
        <v>0.012</v>
      </c>
      <c r="D12" s="84" t="s">
        <v>76</v>
      </c>
    </row>
    <row r="13" spans="1:4" ht="22.5">
      <c r="A13" s="120"/>
      <c r="B13" s="21" t="s">
        <v>341</v>
      </c>
      <c r="C13" s="70">
        <v>0.012</v>
      </c>
      <c r="D13" s="84" t="s">
        <v>76</v>
      </c>
    </row>
    <row r="14" spans="1:4" ht="45">
      <c r="A14" s="120" t="s">
        <v>342</v>
      </c>
      <c r="B14" s="21" t="s">
        <v>69</v>
      </c>
      <c r="C14" s="70">
        <v>0.012</v>
      </c>
      <c r="D14" s="84" t="s">
        <v>76</v>
      </c>
    </row>
    <row r="15" spans="1:4" ht="56.25">
      <c r="A15" s="120"/>
      <c r="B15" s="10" t="s">
        <v>343</v>
      </c>
      <c r="C15" s="70">
        <v>0.015</v>
      </c>
      <c r="D15" s="84" t="s">
        <v>76</v>
      </c>
    </row>
    <row r="16" spans="1:4" ht="15">
      <c r="A16" s="129" t="s">
        <v>70</v>
      </c>
      <c r="B16" s="129"/>
      <c r="C16" s="129"/>
      <c r="D16" s="129"/>
    </row>
    <row r="17" spans="1:4" ht="67.5">
      <c r="A17" s="2" t="s">
        <v>344</v>
      </c>
      <c r="B17" s="10" t="s">
        <v>345</v>
      </c>
      <c r="C17" s="70">
        <v>0.013</v>
      </c>
      <c r="D17" s="84" t="s">
        <v>95</v>
      </c>
    </row>
    <row r="18" spans="1:4" ht="22.5">
      <c r="A18" s="120" t="s">
        <v>346</v>
      </c>
      <c r="B18" s="10" t="s">
        <v>347</v>
      </c>
      <c r="C18" s="70">
        <v>0.012</v>
      </c>
      <c r="D18" s="84" t="s">
        <v>95</v>
      </c>
    </row>
    <row r="19" spans="1:4" ht="33.75">
      <c r="A19" s="120"/>
      <c r="B19" s="10" t="s">
        <v>348</v>
      </c>
      <c r="C19" s="70">
        <v>0.015</v>
      </c>
      <c r="D19" s="84" t="s">
        <v>95</v>
      </c>
    </row>
    <row r="20" spans="1:4" ht="22.5">
      <c r="A20" s="120" t="s">
        <v>349</v>
      </c>
      <c r="B20" s="10" t="s">
        <v>350</v>
      </c>
      <c r="C20" s="70">
        <v>0.012</v>
      </c>
      <c r="D20" s="84" t="s">
        <v>96</v>
      </c>
    </row>
    <row r="21" spans="1:4" ht="22.5">
      <c r="A21" s="120"/>
      <c r="B21" s="10" t="s">
        <v>351</v>
      </c>
      <c r="C21" s="70">
        <v>0.012</v>
      </c>
      <c r="D21" s="84" t="s">
        <v>96</v>
      </c>
    </row>
    <row r="22" spans="1:4" ht="22.5">
      <c r="A22" s="120"/>
      <c r="B22" s="10" t="s">
        <v>352</v>
      </c>
      <c r="C22" s="70">
        <v>0.015</v>
      </c>
      <c r="D22" s="84" t="s">
        <v>96</v>
      </c>
    </row>
    <row r="23" spans="1:4" ht="22.5">
      <c r="A23" s="120"/>
      <c r="B23" s="21" t="s">
        <v>353</v>
      </c>
      <c r="C23" s="70">
        <v>0.012</v>
      </c>
      <c r="D23" s="84" t="s">
        <v>96</v>
      </c>
    </row>
    <row r="24" spans="1:4" ht="33.75">
      <c r="A24" s="120"/>
      <c r="B24" s="10" t="s">
        <v>354</v>
      </c>
      <c r="C24" s="70">
        <v>0.015</v>
      </c>
      <c r="D24" s="84" t="s">
        <v>96</v>
      </c>
    </row>
    <row r="25" spans="1:4" ht="22.5">
      <c r="A25" s="120"/>
      <c r="B25" s="10" t="s">
        <v>355</v>
      </c>
      <c r="C25" s="70">
        <v>0.015</v>
      </c>
      <c r="D25" s="84" t="s">
        <v>96</v>
      </c>
    </row>
    <row r="26" spans="1:4" ht="22.5">
      <c r="A26" s="120"/>
      <c r="B26" s="21" t="s">
        <v>0</v>
      </c>
      <c r="C26" s="70">
        <v>0.012</v>
      </c>
      <c r="D26" s="84" t="s">
        <v>97</v>
      </c>
    </row>
    <row r="27" spans="1:4" ht="22.5">
      <c r="A27" s="120"/>
      <c r="B27" s="21" t="s">
        <v>1</v>
      </c>
      <c r="C27" s="70">
        <v>0.012</v>
      </c>
      <c r="D27" s="84" t="s">
        <v>99</v>
      </c>
    </row>
    <row r="28" spans="1:4" ht="22.5">
      <c r="A28" s="120"/>
      <c r="B28" s="21" t="s">
        <v>2</v>
      </c>
      <c r="C28" s="70">
        <v>0.012</v>
      </c>
      <c r="D28" s="84" t="s">
        <v>97</v>
      </c>
    </row>
    <row r="29" spans="1:4" ht="22.5">
      <c r="A29" s="120"/>
      <c r="B29" s="10" t="s">
        <v>3</v>
      </c>
      <c r="C29" s="70">
        <v>0.015</v>
      </c>
      <c r="D29" s="84" t="s">
        <v>97</v>
      </c>
    </row>
    <row r="30" spans="1:4" ht="22.5">
      <c r="A30" s="120"/>
      <c r="B30" s="21" t="s">
        <v>4</v>
      </c>
      <c r="C30" s="70">
        <v>0.012</v>
      </c>
      <c r="D30" s="84" t="s">
        <v>76</v>
      </c>
    </row>
    <row r="31" spans="1:4" ht="22.5">
      <c r="A31" s="120"/>
      <c r="B31" s="21" t="s">
        <v>5</v>
      </c>
      <c r="C31" s="70">
        <v>0.012</v>
      </c>
      <c r="D31" s="84" t="s">
        <v>76</v>
      </c>
    </row>
    <row r="32" spans="1:4" ht="15">
      <c r="A32" s="129" t="s">
        <v>71</v>
      </c>
      <c r="B32" s="129"/>
      <c r="C32" s="129"/>
      <c r="D32" s="129"/>
    </row>
    <row r="33" spans="1:4" ht="15">
      <c r="A33" s="127" t="s">
        <v>6</v>
      </c>
      <c r="B33" s="21" t="s">
        <v>7</v>
      </c>
      <c r="C33" s="70">
        <v>0.012</v>
      </c>
      <c r="D33" s="84" t="s">
        <v>100</v>
      </c>
    </row>
    <row r="34" spans="1:4" ht="33.75">
      <c r="A34" s="127"/>
      <c r="B34" s="10" t="s">
        <v>8</v>
      </c>
      <c r="C34" s="70">
        <v>0.015</v>
      </c>
      <c r="D34" s="84" t="s">
        <v>100</v>
      </c>
    </row>
    <row r="35" spans="1:4" ht="22.5">
      <c r="A35" s="127" t="s">
        <v>9</v>
      </c>
      <c r="B35" s="21" t="s">
        <v>10</v>
      </c>
      <c r="C35" s="70">
        <v>0.012</v>
      </c>
      <c r="D35" s="84" t="s">
        <v>96</v>
      </c>
    </row>
    <row r="36" spans="1:4" ht="22.5">
      <c r="A36" s="127"/>
      <c r="B36" s="21" t="s">
        <v>11</v>
      </c>
      <c r="C36" s="70">
        <v>0.012</v>
      </c>
      <c r="D36" s="84" t="s">
        <v>96</v>
      </c>
    </row>
    <row r="37" spans="1:4" ht="22.5">
      <c r="A37" s="127"/>
      <c r="B37" s="21" t="s">
        <v>12</v>
      </c>
      <c r="C37" s="70">
        <v>0.012</v>
      </c>
      <c r="D37" s="84" t="s">
        <v>96</v>
      </c>
    </row>
    <row r="38" spans="1:4" ht="33.75">
      <c r="A38" s="127"/>
      <c r="B38" s="10" t="s">
        <v>13</v>
      </c>
      <c r="C38" s="70">
        <v>0.015</v>
      </c>
      <c r="D38" s="84" t="s">
        <v>96</v>
      </c>
    </row>
    <row r="39" spans="1:4" ht="22.5">
      <c r="A39" s="127"/>
      <c r="B39" s="10" t="s">
        <v>14</v>
      </c>
      <c r="C39" s="70">
        <v>0.015</v>
      </c>
      <c r="D39" s="84" t="s">
        <v>100</v>
      </c>
    </row>
    <row r="40" spans="1:4" ht="22.5">
      <c r="A40" s="127" t="s">
        <v>15</v>
      </c>
      <c r="B40" s="10" t="s">
        <v>16</v>
      </c>
      <c r="C40" s="70">
        <v>0.015</v>
      </c>
      <c r="D40" s="84" t="s">
        <v>100</v>
      </c>
    </row>
    <row r="41" spans="1:4" ht="22.5">
      <c r="A41" s="127"/>
      <c r="B41" s="10" t="s">
        <v>17</v>
      </c>
      <c r="C41" s="70">
        <v>0.015</v>
      </c>
      <c r="D41" s="84" t="s">
        <v>100</v>
      </c>
    </row>
    <row r="42" spans="1:4" ht="22.5">
      <c r="A42" s="127"/>
      <c r="B42" s="21" t="s">
        <v>18</v>
      </c>
      <c r="C42" s="70">
        <v>0.012</v>
      </c>
      <c r="D42" s="84" t="s">
        <v>101</v>
      </c>
    </row>
    <row r="43" spans="1:4" ht="22.5">
      <c r="A43" s="127"/>
      <c r="B43" s="21" t="s">
        <v>19</v>
      </c>
      <c r="C43" s="70">
        <v>0.012</v>
      </c>
      <c r="D43" s="84" t="s">
        <v>101</v>
      </c>
    </row>
    <row r="44" spans="1:4" ht="15">
      <c r="A44" s="127"/>
      <c r="B44" s="21" t="s">
        <v>20</v>
      </c>
      <c r="C44" s="70">
        <v>0.012</v>
      </c>
      <c r="D44" s="84" t="s">
        <v>101</v>
      </c>
    </row>
    <row r="45" spans="1:4" ht="15">
      <c r="A45" s="127" t="s">
        <v>21</v>
      </c>
      <c r="B45" s="10" t="s">
        <v>22</v>
      </c>
      <c r="C45" s="70">
        <v>0.015</v>
      </c>
      <c r="D45" s="84" t="s">
        <v>97</v>
      </c>
    </row>
    <row r="46" spans="1:4" ht="56.25">
      <c r="A46" s="127"/>
      <c r="B46" s="10" t="s">
        <v>23</v>
      </c>
      <c r="C46" s="70">
        <v>0.012</v>
      </c>
      <c r="D46" s="84" t="s">
        <v>76</v>
      </c>
    </row>
    <row r="47" spans="1:4" ht="22.5">
      <c r="A47" s="127"/>
      <c r="B47" s="21" t="s">
        <v>24</v>
      </c>
      <c r="C47" s="70">
        <v>0.012</v>
      </c>
      <c r="D47" s="84" t="s">
        <v>76</v>
      </c>
    </row>
    <row r="48" spans="1:4" ht="15">
      <c r="A48" s="129" t="s">
        <v>72</v>
      </c>
      <c r="B48" s="129"/>
      <c r="C48" s="129"/>
      <c r="D48" s="129"/>
    </row>
    <row r="49" spans="1:4" ht="33.75">
      <c r="A49" s="2" t="s">
        <v>25</v>
      </c>
      <c r="B49" s="21" t="s">
        <v>26</v>
      </c>
      <c r="C49" s="70">
        <v>0.012</v>
      </c>
      <c r="D49" s="84" t="s">
        <v>87</v>
      </c>
    </row>
    <row r="50" spans="1:4" ht="22.5">
      <c r="A50" s="120" t="s">
        <v>27</v>
      </c>
      <c r="B50" s="21" t="s">
        <v>28</v>
      </c>
      <c r="C50" s="70">
        <v>0.012</v>
      </c>
      <c r="D50" s="84" t="s">
        <v>87</v>
      </c>
    </row>
    <row r="51" spans="1:4" ht="22.5">
      <c r="A51" s="120"/>
      <c r="B51" s="10" t="s">
        <v>29</v>
      </c>
      <c r="C51" s="70">
        <v>0.015</v>
      </c>
      <c r="D51" s="84" t="s">
        <v>87</v>
      </c>
    </row>
    <row r="52" spans="1:4" ht="22.5">
      <c r="A52" s="120"/>
      <c r="B52" s="10" t="s">
        <v>30</v>
      </c>
      <c r="C52" s="70">
        <v>0.015</v>
      </c>
      <c r="D52" s="84" t="s">
        <v>102</v>
      </c>
    </row>
    <row r="53" spans="1:4" ht="22.5">
      <c r="A53" s="120" t="s">
        <v>31</v>
      </c>
      <c r="B53" s="34" t="s">
        <v>32</v>
      </c>
      <c r="C53" s="70">
        <v>0.012</v>
      </c>
      <c r="D53" s="84" t="s">
        <v>102</v>
      </c>
    </row>
    <row r="54" spans="1:4" ht="22.5">
      <c r="A54" s="120"/>
      <c r="B54" s="34" t="s">
        <v>33</v>
      </c>
      <c r="C54" s="70">
        <v>0.012</v>
      </c>
      <c r="D54" s="84" t="s">
        <v>102</v>
      </c>
    </row>
    <row r="55" spans="1:4" ht="33.75">
      <c r="A55" s="120" t="s">
        <v>34</v>
      </c>
      <c r="B55" s="10" t="s">
        <v>35</v>
      </c>
      <c r="C55" s="70">
        <v>0.015</v>
      </c>
      <c r="D55" s="84" t="s">
        <v>87</v>
      </c>
    </row>
    <row r="56" spans="1:4" ht="22.5">
      <c r="A56" s="120"/>
      <c r="B56" s="10" t="s">
        <v>36</v>
      </c>
      <c r="C56" s="70">
        <v>0.015</v>
      </c>
      <c r="D56" s="84" t="s">
        <v>102</v>
      </c>
    </row>
    <row r="57" spans="1:4" ht="45">
      <c r="A57" s="120"/>
      <c r="B57" s="21" t="s">
        <v>37</v>
      </c>
      <c r="C57" s="70">
        <v>0.012</v>
      </c>
      <c r="D57" s="84" t="s">
        <v>103</v>
      </c>
    </row>
    <row r="58" spans="1:4" ht="22.5">
      <c r="A58" s="120"/>
      <c r="B58" s="10" t="s">
        <v>38</v>
      </c>
      <c r="C58" s="70">
        <v>0.015</v>
      </c>
      <c r="D58" s="84" t="s">
        <v>102</v>
      </c>
    </row>
    <row r="59" spans="1:4" ht="45">
      <c r="A59" s="120"/>
      <c r="B59" s="10" t="s">
        <v>39</v>
      </c>
      <c r="C59" s="70">
        <v>0.015</v>
      </c>
      <c r="D59" s="84" t="s">
        <v>87</v>
      </c>
    </row>
    <row r="60" spans="1:4" ht="22.5">
      <c r="A60" s="120" t="s">
        <v>40</v>
      </c>
      <c r="B60" s="10" t="s">
        <v>41</v>
      </c>
      <c r="C60" s="70">
        <v>0.015</v>
      </c>
      <c r="D60" s="84" t="s">
        <v>102</v>
      </c>
    </row>
    <row r="61" spans="1:4" ht="45">
      <c r="A61" s="120"/>
      <c r="B61" s="21" t="s">
        <v>42</v>
      </c>
      <c r="C61" s="70">
        <v>0.012</v>
      </c>
      <c r="D61" s="84" t="s">
        <v>87</v>
      </c>
    </row>
    <row r="62" spans="1:4" ht="22.5">
      <c r="A62" s="120"/>
      <c r="B62" s="21" t="s">
        <v>43</v>
      </c>
      <c r="C62" s="70">
        <v>0.012</v>
      </c>
      <c r="D62" s="84" t="s">
        <v>104</v>
      </c>
    </row>
    <row r="63" spans="1:4" ht="15">
      <c r="A63" s="120"/>
      <c r="B63" s="10" t="s">
        <v>44</v>
      </c>
      <c r="C63" s="70">
        <v>0.015</v>
      </c>
      <c r="D63" s="84" t="s">
        <v>103</v>
      </c>
    </row>
    <row r="64" spans="1:4" ht="56.25">
      <c r="A64" s="120"/>
      <c r="B64" s="10" t="s">
        <v>45</v>
      </c>
      <c r="C64" s="70">
        <v>0.015</v>
      </c>
      <c r="D64" s="84" t="s">
        <v>103</v>
      </c>
    </row>
    <row r="65" spans="1:4" ht="45">
      <c r="A65" s="120"/>
      <c r="B65" s="21" t="s">
        <v>46</v>
      </c>
      <c r="C65" s="70">
        <v>0.012</v>
      </c>
      <c r="D65" s="84" t="s">
        <v>105</v>
      </c>
    </row>
    <row r="66" spans="1:4" ht="22.5">
      <c r="A66" s="120"/>
      <c r="B66" s="21" t="s">
        <v>47</v>
      </c>
      <c r="C66" s="70">
        <v>0.012</v>
      </c>
      <c r="D66" s="84" t="s">
        <v>76</v>
      </c>
    </row>
    <row r="67" spans="1:4" ht="15">
      <c r="A67" s="129" t="s">
        <v>73</v>
      </c>
      <c r="B67" s="129"/>
      <c r="C67" s="129"/>
      <c r="D67" s="129"/>
    </row>
    <row r="68" spans="1:4" ht="22.5">
      <c r="A68" s="120" t="s">
        <v>48</v>
      </c>
      <c r="B68" s="21" t="s">
        <v>49</v>
      </c>
      <c r="C68" s="70">
        <v>0.012</v>
      </c>
      <c r="D68" s="84" t="s">
        <v>105</v>
      </c>
    </row>
    <row r="69" spans="1:4" ht="22.5">
      <c r="A69" s="120"/>
      <c r="B69" s="21" t="s">
        <v>50</v>
      </c>
      <c r="C69" s="70">
        <v>0.012</v>
      </c>
      <c r="D69" s="84" t="s">
        <v>105</v>
      </c>
    </row>
    <row r="70" spans="1:4" ht="33.75">
      <c r="A70" s="120"/>
      <c r="B70" s="10" t="s">
        <v>51</v>
      </c>
      <c r="C70" s="70">
        <v>0.015</v>
      </c>
      <c r="D70" s="84" t="s">
        <v>103</v>
      </c>
    </row>
    <row r="71" spans="1:4" ht="78.75">
      <c r="A71" s="2" t="s">
        <v>52</v>
      </c>
      <c r="B71" s="21" t="s">
        <v>53</v>
      </c>
      <c r="C71" s="70">
        <v>0.012</v>
      </c>
      <c r="D71" s="84" t="s">
        <v>103</v>
      </c>
    </row>
    <row r="72" spans="1:4" ht="22.5">
      <c r="A72" s="120" t="s">
        <v>54</v>
      </c>
      <c r="B72" s="21" t="s">
        <v>55</v>
      </c>
      <c r="C72" s="70">
        <v>0.012</v>
      </c>
      <c r="D72" s="84" t="s">
        <v>103</v>
      </c>
    </row>
    <row r="73" spans="1:4" ht="15">
      <c r="A73" s="120"/>
      <c r="B73" s="10" t="s">
        <v>56</v>
      </c>
      <c r="C73" s="70">
        <v>0.015</v>
      </c>
      <c r="D73" s="84" t="s">
        <v>103</v>
      </c>
    </row>
    <row r="74" spans="1:4" ht="15">
      <c r="A74" s="120"/>
      <c r="B74" s="21" t="s">
        <v>57</v>
      </c>
      <c r="C74" s="70">
        <v>0.012</v>
      </c>
      <c r="D74" s="84" t="s">
        <v>103</v>
      </c>
    </row>
    <row r="75" spans="1:4" ht="15">
      <c r="A75" s="120"/>
      <c r="B75" s="10" t="s">
        <v>58</v>
      </c>
      <c r="C75" s="70">
        <v>0.015</v>
      </c>
      <c r="D75" s="84" t="s">
        <v>103</v>
      </c>
    </row>
    <row r="76" spans="1:4" ht="22.5">
      <c r="A76" s="120"/>
      <c r="B76" s="10" t="s">
        <v>59</v>
      </c>
      <c r="C76" s="70">
        <v>0.015</v>
      </c>
      <c r="D76" s="84" t="s">
        <v>103</v>
      </c>
    </row>
    <row r="77" spans="1:4" ht="22.5">
      <c r="A77" s="120" t="s">
        <v>60</v>
      </c>
      <c r="B77" s="10" t="s">
        <v>61</v>
      </c>
      <c r="C77" s="70">
        <v>0.015</v>
      </c>
      <c r="D77" s="84" t="s">
        <v>103</v>
      </c>
    </row>
    <row r="78" spans="1:4" ht="22.5">
      <c r="A78" s="120"/>
      <c r="B78" s="10" t="s">
        <v>62</v>
      </c>
      <c r="C78" s="70">
        <v>0.015</v>
      </c>
      <c r="D78" s="84" t="s">
        <v>105</v>
      </c>
    </row>
    <row r="79" spans="1:4" ht="33.75">
      <c r="A79" s="120"/>
      <c r="B79" s="10" t="s">
        <v>63</v>
      </c>
      <c r="C79" s="70">
        <v>0.015</v>
      </c>
      <c r="D79" s="84" t="s">
        <v>97</v>
      </c>
    </row>
    <row r="80" spans="1:4" ht="22.5">
      <c r="A80" s="120"/>
      <c r="B80" s="21" t="s">
        <v>64</v>
      </c>
      <c r="C80" s="70">
        <v>0.012</v>
      </c>
      <c r="D80" s="84" t="s">
        <v>76</v>
      </c>
    </row>
    <row r="81" spans="1:4" ht="15">
      <c r="A81" s="120"/>
      <c r="B81" s="10" t="s">
        <v>65</v>
      </c>
      <c r="C81" s="70">
        <v>0.015</v>
      </c>
      <c r="D81" s="84" t="s">
        <v>76</v>
      </c>
    </row>
    <row r="82" spans="1:4" ht="22.5">
      <c r="A82" s="120"/>
      <c r="B82" s="10" t="s">
        <v>66</v>
      </c>
      <c r="C82" s="70">
        <v>0.015</v>
      </c>
      <c r="D82" s="84" t="s">
        <v>76</v>
      </c>
    </row>
    <row r="83" spans="1:3" ht="15">
      <c r="A83" s="147" t="s">
        <v>319</v>
      </c>
      <c r="B83" s="147"/>
      <c r="C83" s="80">
        <f>SUM(C68:C82,C49:C66,C33:C47,C17:C31,C4:C15)</f>
        <v>1.0000000000000007</v>
      </c>
    </row>
  </sheetData>
  <mergeCells count="23">
    <mergeCell ref="A72:A76"/>
    <mergeCell ref="A77:A82"/>
    <mergeCell ref="A83:B83"/>
    <mergeCell ref="A53:A54"/>
    <mergeCell ref="A55:A59"/>
    <mergeCell ref="A67:D67"/>
    <mergeCell ref="A68:A70"/>
    <mergeCell ref="A60:A66"/>
    <mergeCell ref="A45:A47"/>
    <mergeCell ref="A48:D48"/>
    <mergeCell ref="A50:A52"/>
    <mergeCell ref="A16:D16"/>
    <mergeCell ref="A1:D1"/>
    <mergeCell ref="A2:D2"/>
    <mergeCell ref="A4:A5"/>
    <mergeCell ref="A8:A13"/>
    <mergeCell ref="A14:A15"/>
    <mergeCell ref="A18:A19"/>
    <mergeCell ref="A20:A31"/>
    <mergeCell ref="A32:D32"/>
    <mergeCell ref="A33:A34"/>
    <mergeCell ref="A35:A39"/>
    <mergeCell ref="A40:A4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336B9D"/>
  </sheetPr>
  <dimension ref="A1:E121"/>
  <sheetViews>
    <sheetView workbookViewId="0" topLeftCell="A1">
      <selection activeCell="E3" sqref="E1:E65536"/>
    </sheetView>
  </sheetViews>
  <sheetFormatPr defaultColWidth="11.421875" defaultRowHeight="15"/>
  <cols>
    <col min="1" max="1" width="30.7109375" style="0" customWidth="1"/>
    <col min="2" max="2" width="60.7109375" style="0" customWidth="1"/>
    <col min="3" max="4" width="9.28125" style="0" customWidth="1"/>
    <col min="5" max="5" width="30.7109375" style="0" customWidth="1"/>
  </cols>
  <sheetData>
    <row r="1" spans="1:5" ht="16.5" customHeight="1">
      <c r="A1" s="153" t="s">
        <v>444</v>
      </c>
      <c r="B1" s="154"/>
      <c r="C1" s="154"/>
      <c r="D1" s="154"/>
      <c r="E1" s="155"/>
    </row>
    <row r="2" spans="1:5" ht="15">
      <c r="A2" s="105" t="s">
        <v>441</v>
      </c>
      <c r="B2" s="106"/>
      <c r="C2" s="106"/>
      <c r="D2" s="106"/>
      <c r="E2" s="107"/>
    </row>
    <row r="3" spans="1:5" ht="25.5" customHeight="1">
      <c r="A3" s="30" t="s">
        <v>437</v>
      </c>
      <c r="B3" s="30" t="s">
        <v>436</v>
      </c>
      <c r="C3" s="27" t="s">
        <v>1175</v>
      </c>
      <c r="D3" s="27" t="s">
        <v>74</v>
      </c>
      <c r="E3" s="30" t="s">
        <v>123</v>
      </c>
    </row>
    <row r="4" spans="1:5" ht="24" customHeight="1">
      <c r="A4" s="152" t="s">
        <v>946</v>
      </c>
      <c r="B4" s="21" t="s">
        <v>947</v>
      </c>
      <c r="C4" s="19" t="s">
        <v>383</v>
      </c>
      <c r="D4" s="2" t="s">
        <v>89</v>
      </c>
      <c r="E4" s="38" t="s">
        <v>107</v>
      </c>
    </row>
    <row r="5" spans="1:5" ht="30.6" customHeight="1">
      <c r="A5" s="152"/>
      <c r="B5" s="10" t="s">
        <v>948</v>
      </c>
      <c r="C5" s="19" t="s">
        <v>383</v>
      </c>
      <c r="D5" s="2" t="s">
        <v>89</v>
      </c>
      <c r="E5" s="38" t="s">
        <v>107</v>
      </c>
    </row>
    <row r="6" spans="1:5" ht="37.15" customHeight="1">
      <c r="A6" s="152" t="s">
        <v>949</v>
      </c>
      <c r="B6" s="21" t="s">
        <v>950</v>
      </c>
      <c r="C6" s="19" t="s">
        <v>815</v>
      </c>
      <c r="D6" s="2" t="s">
        <v>75</v>
      </c>
      <c r="E6" s="38" t="s">
        <v>76</v>
      </c>
    </row>
    <row r="7" spans="1:5" ht="22.9" customHeight="1">
      <c r="A7" s="152"/>
      <c r="B7" s="10" t="s">
        <v>496</v>
      </c>
      <c r="C7" s="19" t="s">
        <v>451</v>
      </c>
      <c r="D7" s="2" t="s">
        <v>89</v>
      </c>
      <c r="E7" s="38" t="s">
        <v>108</v>
      </c>
    </row>
    <row r="8" spans="1:5" ht="22.5">
      <c r="A8" s="152"/>
      <c r="B8" s="21" t="s">
        <v>497</v>
      </c>
      <c r="C8" s="19" t="s">
        <v>383</v>
      </c>
      <c r="D8" s="2" t="s">
        <v>75</v>
      </c>
      <c r="E8" s="38" t="s">
        <v>76</v>
      </c>
    </row>
    <row r="9" spans="1:5" ht="22.5">
      <c r="A9" s="152" t="s">
        <v>951</v>
      </c>
      <c r="B9" s="18" t="s">
        <v>952</v>
      </c>
      <c r="C9" s="19" t="s">
        <v>413</v>
      </c>
      <c r="D9" s="2" t="s">
        <v>75</v>
      </c>
      <c r="E9" s="38" t="s">
        <v>76</v>
      </c>
    </row>
    <row r="10" spans="1:5" ht="28.5" customHeight="1">
      <c r="A10" s="152"/>
      <c r="B10" s="21" t="s">
        <v>953</v>
      </c>
      <c r="C10" s="19" t="s">
        <v>974</v>
      </c>
      <c r="D10" s="2" t="s">
        <v>75</v>
      </c>
      <c r="E10" s="38" t="s">
        <v>76</v>
      </c>
    </row>
    <row r="11" spans="1:5" ht="33.75" customHeight="1">
      <c r="A11" s="152"/>
      <c r="B11" s="21" t="s">
        <v>498</v>
      </c>
      <c r="C11" s="19" t="s">
        <v>1145</v>
      </c>
      <c r="D11" s="2" t="s">
        <v>75</v>
      </c>
      <c r="E11" s="38" t="s">
        <v>76</v>
      </c>
    </row>
    <row r="12" spans="1:5" ht="15">
      <c r="A12" s="152" t="s">
        <v>954</v>
      </c>
      <c r="B12" s="21" t="s">
        <v>499</v>
      </c>
      <c r="C12" s="19" t="s">
        <v>383</v>
      </c>
      <c r="D12" s="2" t="s">
        <v>75</v>
      </c>
      <c r="E12" s="38" t="s">
        <v>76</v>
      </c>
    </row>
    <row r="13" spans="1:5" ht="51.75" customHeight="1">
      <c r="A13" s="152"/>
      <c r="B13" s="18" t="s">
        <v>955</v>
      </c>
      <c r="C13" s="19" t="s">
        <v>1146</v>
      </c>
      <c r="D13" s="2" t="s">
        <v>89</v>
      </c>
      <c r="E13" s="38" t="s">
        <v>108</v>
      </c>
    </row>
    <row r="14" spans="1:5" ht="15">
      <c r="A14" s="156" t="s">
        <v>956</v>
      </c>
      <c r="B14" s="21" t="s">
        <v>957</v>
      </c>
      <c r="C14" s="19" t="s">
        <v>447</v>
      </c>
      <c r="D14" s="2" t="s">
        <v>75</v>
      </c>
      <c r="E14" s="38" t="s">
        <v>76</v>
      </c>
    </row>
    <row r="15" spans="1:5" ht="42" customHeight="1">
      <c r="A15" s="157"/>
      <c r="B15" s="18" t="s">
        <v>958</v>
      </c>
      <c r="C15" s="19" t="s">
        <v>644</v>
      </c>
      <c r="D15" s="2" t="s">
        <v>75</v>
      </c>
      <c r="E15" s="38" t="s">
        <v>76</v>
      </c>
    </row>
    <row r="16" spans="1:5" ht="22.5">
      <c r="A16" s="157"/>
      <c r="B16" s="18" t="s">
        <v>959</v>
      </c>
      <c r="C16" s="19" t="s">
        <v>451</v>
      </c>
      <c r="D16" s="2" t="s">
        <v>75</v>
      </c>
      <c r="E16" s="38" t="s">
        <v>76</v>
      </c>
    </row>
    <row r="17" spans="1:5" ht="17.25" customHeight="1">
      <c r="A17" s="157"/>
      <c r="B17" s="10" t="s">
        <v>500</v>
      </c>
      <c r="C17" s="19" t="s">
        <v>451</v>
      </c>
      <c r="D17" s="2" t="s">
        <v>98</v>
      </c>
      <c r="E17" s="38" t="s">
        <v>101</v>
      </c>
    </row>
    <row r="18" spans="1:5" ht="22.5">
      <c r="A18" s="158"/>
      <c r="B18" s="21" t="s">
        <v>501</v>
      </c>
      <c r="C18" s="19" t="s">
        <v>383</v>
      </c>
      <c r="D18" s="2" t="s">
        <v>75</v>
      </c>
      <c r="E18" s="38" t="s">
        <v>76</v>
      </c>
    </row>
    <row r="19" spans="1:5" ht="15">
      <c r="A19" s="152" t="s">
        <v>960</v>
      </c>
      <c r="B19" s="21" t="s">
        <v>961</v>
      </c>
      <c r="C19" s="19" t="s">
        <v>383</v>
      </c>
      <c r="D19" s="2" t="s">
        <v>98</v>
      </c>
      <c r="E19" s="38" t="s">
        <v>97</v>
      </c>
    </row>
    <row r="20" spans="1:5" ht="22.5">
      <c r="A20" s="152"/>
      <c r="B20" s="10" t="s">
        <v>502</v>
      </c>
      <c r="C20" s="19" t="s">
        <v>413</v>
      </c>
      <c r="D20" s="2" t="s">
        <v>89</v>
      </c>
      <c r="E20" s="15" t="s">
        <v>103</v>
      </c>
    </row>
    <row r="21" spans="1:5" ht="22.5">
      <c r="A21" s="152"/>
      <c r="B21" s="18" t="s">
        <v>962</v>
      </c>
      <c r="C21" s="19" t="s">
        <v>383</v>
      </c>
      <c r="D21" s="2" t="s">
        <v>89</v>
      </c>
      <c r="E21" s="1" t="s">
        <v>105</v>
      </c>
    </row>
    <row r="22" spans="1:5" ht="15">
      <c r="A22" s="152"/>
      <c r="B22" s="162" t="s">
        <v>963</v>
      </c>
      <c r="C22" s="19" t="s">
        <v>383</v>
      </c>
      <c r="D22" s="163" t="s">
        <v>109</v>
      </c>
      <c r="E22" s="164"/>
    </row>
    <row r="23" spans="1:5" ht="15">
      <c r="A23" s="152"/>
      <c r="B23" s="162"/>
      <c r="C23" s="19" t="s">
        <v>447</v>
      </c>
      <c r="D23" s="165"/>
      <c r="E23" s="166"/>
    </row>
    <row r="24" spans="1:5" ht="22.5">
      <c r="A24" s="152"/>
      <c r="B24" s="18" t="s">
        <v>964</v>
      </c>
      <c r="C24" s="19" t="s">
        <v>413</v>
      </c>
      <c r="D24" s="2" t="s">
        <v>75</v>
      </c>
      <c r="E24" s="38" t="s">
        <v>76</v>
      </c>
    </row>
    <row r="25" spans="1:5" ht="15">
      <c r="A25" s="152" t="s">
        <v>965</v>
      </c>
      <c r="B25" s="21" t="s">
        <v>966</v>
      </c>
      <c r="C25" s="19" t="s">
        <v>383</v>
      </c>
      <c r="D25" s="2" t="s">
        <v>98</v>
      </c>
      <c r="E25" s="38" t="s">
        <v>110</v>
      </c>
    </row>
    <row r="26" spans="1:5" ht="22.5">
      <c r="A26" s="152"/>
      <c r="B26" s="21" t="s">
        <v>524</v>
      </c>
      <c r="C26" s="19" t="s">
        <v>383</v>
      </c>
      <c r="D26" s="2" t="s">
        <v>75</v>
      </c>
      <c r="E26" s="38" t="s">
        <v>76</v>
      </c>
    </row>
    <row r="27" spans="1:5" ht="42.75" customHeight="1">
      <c r="A27" s="152"/>
      <c r="B27" s="10" t="s">
        <v>503</v>
      </c>
      <c r="C27" s="19" t="s">
        <v>815</v>
      </c>
      <c r="D27" s="2" t="s">
        <v>75</v>
      </c>
      <c r="E27" s="38" t="s">
        <v>76</v>
      </c>
    </row>
    <row r="28" spans="1:5" ht="15">
      <c r="A28" s="105" t="s">
        <v>1172</v>
      </c>
      <c r="B28" s="106"/>
      <c r="C28" s="106"/>
      <c r="D28" s="106"/>
      <c r="E28" s="107"/>
    </row>
    <row r="29" spans="1:5" ht="22.5">
      <c r="A29" s="152" t="s">
        <v>1037</v>
      </c>
      <c r="B29" s="21" t="s">
        <v>504</v>
      </c>
      <c r="C29" s="19" t="s">
        <v>447</v>
      </c>
      <c r="D29" s="2" t="s">
        <v>89</v>
      </c>
      <c r="E29" s="15" t="s">
        <v>108</v>
      </c>
    </row>
    <row r="30" spans="1:5" ht="33.75">
      <c r="A30" s="152"/>
      <c r="B30" s="18" t="s">
        <v>1038</v>
      </c>
      <c r="C30" s="19" t="s">
        <v>447</v>
      </c>
      <c r="D30" s="2" t="s">
        <v>89</v>
      </c>
      <c r="E30" s="38" t="s">
        <v>108</v>
      </c>
    </row>
    <row r="31" spans="1:5" ht="47.25" customHeight="1">
      <c r="A31" s="152" t="s">
        <v>1039</v>
      </c>
      <c r="B31" s="21" t="s">
        <v>1040</v>
      </c>
      <c r="C31" s="19" t="s">
        <v>817</v>
      </c>
      <c r="D31" s="2" t="s">
        <v>89</v>
      </c>
      <c r="E31" s="38" t="s">
        <v>108</v>
      </c>
    </row>
    <row r="32" spans="1:5" ht="36.75" customHeight="1">
      <c r="A32" s="152"/>
      <c r="B32" s="18" t="s">
        <v>1041</v>
      </c>
      <c r="C32" s="19" t="s">
        <v>817</v>
      </c>
      <c r="D32" s="2" t="s">
        <v>98</v>
      </c>
      <c r="E32" s="38" t="s">
        <v>97</v>
      </c>
    </row>
    <row r="33" spans="1:5" ht="27.75" customHeight="1">
      <c r="A33" s="152"/>
      <c r="B33" s="18" t="s">
        <v>1042</v>
      </c>
      <c r="C33" s="19" t="s">
        <v>1147</v>
      </c>
      <c r="D33" s="2" t="s">
        <v>98</v>
      </c>
      <c r="E33" s="38" t="s">
        <v>97</v>
      </c>
    </row>
    <row r="34" spans="1:5" ht="36" customHeight="1">
      <c r="A34" s="152" t="s">
        <v>1043</v>
      </c>
      <c r="B34" s="21" t="s">
        <v>505</v>
      </c>
      <c r="C34" s="19" t="s">
        <v>817</v>
      </c>
      <c r="D34" s="2" t="s">
        <v>89</v>
      </c>
      <c r="E34" s="38" t="s">
        <v>107</v>
      </c>
    </row>
    <row r="35" spans="1:5" ht="22.5">
      <c r="A35" s="152"/>
      <c r="B35" s="10" t="s">
        <v>506</v>
      </c>
      <c r="C35" s="19" t="s">
        <v>383</v>
      </c>
      <c r="D35" s="2" t="s">
        <v>89</v>
      </c>
      <c r="E35" s="38" t="s">
        <v>108</v>
      </c>
    </row>
    <row r="36" spans="1:5" ht="22.5">
      <c r="A36" s="152"/>
      <c r="B36" s="10" t="s">
        <v>507</v>
      </c>
      <c r="C36" s="19" t="s">
        <v>447</v>
      </c>
      <c r="D36" s="2" t="s">
        <v>89</v>
      </c>
      <c r="E36" s="38" t="s">
        <v>108</v>
      </c>
    </row>
    <row r="37" spans="1:5" ht="22.5">
      <c r="A37" s="152"/>
      <c r="B37" s="10" t="s">
        <v>508</v>
      </c>
      <c r="C37" s="19" t="s">
        <v>383</v>
      </c>
      <c r="D37" s="2" t="s">
        <v>75</v>
      </c>
      <c r="E37" s="38" t="s">
        <v>76</v>
      </c>
    </row>
    <row r="38" spans="1:5" ht="39.75" customHeight="1">
      <c r="A38" s="152" t="s">
        <v>1044</v>
      </c>
      <c r="B38" s="18" t="s">
        <v>1045</v>
      </c>
      <c r="C38" s="19" t="s">
        <v>817</v>
      </c>
      <c r="D38" s="2" t="s">
        <v>89</v>
      </c>
      <c r="E38" s="38" t="s">
        <v>107</v>
      </c>
    </row>
    <row r="39" spans="1:5" ht="15">
      <c r="A39" s="152"/>
      <c r="B39" s="21" t="s">
        <v>509</v>
      </c>
      <c r="C39" s="19" t="s">
        <v>383</v>
      </c>
      <c r="D39" s="2" t="s">
        <v>75</v>
      </c>
      <c r="E39" s="38" t="s">
        <v>76</v>
      </c>
    </row>
    <row r="40" spans="1:5" ht="21" customHeight="1">
      <c r="A40" s="152"/>
      <c r="B40" s="18" t="s">
        <v>1046</v>
      </c>
      <c r="C40" s="19" t="s">
        <v>1148</v>
      </c>
      <c r="D40" s="108" t="s">
        <v>98</v>
      </c>
      <c r="E40" s="159" t="s">
        <v>97</v>
      </c>
    </row>
    <row r="41" spans="1:5" ht="15">
      <c r="A41" s="152"/>
      <c r="B41" s="21" t="s">
        <v>1047</v>
      </c>
      <c r="C41" s="19" t="s">
        <v>447</v>
      </c>
      <c r="D41" s="157"/>
      <c r="E41" s="160"/>
    </row>
    <row r="42" spans="1:5" ht="22.5">
      <c r="A42" s="152"/>
      <c r="B42" s="18" t="s">
        <v>1048</v>
      </c>
      <c r="C42" s="19" t="s">
        <v>447</v>
      </c>
      <c r="D42" s="157"/>
      <c r="E42" s="160"/>
    </row>
    <row r="43" spans="1:5" ht="22.5">
      <c r="A43" s="152" t="s">
        <v>1049</v>
      </c>
      <c r="B43" s="10" t="s">
        <v>510</v>
      </c>
      <c r="C43" s="19" t="s">
        <v>383</v>
      </c>
      <c r="D43" s="157"/>
      <c r="E43" s="160"/>
    </row>
    <row r="44" spans="1:5" ht="33.75">
      <c r="A44" s="152"/>
      <c r="B44" s="18" t="s">
        <v>1050</v>
      </c>
      <c r="C44" s="19" t="s">
        <v>383</v>
      </c>
      <c r="D44" s="157"/>
      <c r="E44" s="160"/>
    </row>
    <row r="45" spans="1:5" ht="22.5">
      <c r="A45" s="152"/>
      <c r="B45" s="21" t="s">
        <v>1051</v>
      </c>
      <c r="C45" s="19" t="s">
        <v>383</v>
      </c>
      <c r="D45" s="157"/>
      <c r="E45" s="160"/>
    </row>
    <row r="46" spans="1:5" ht="22.5">
      <c r="A46" s="152" t="s">
        <v>1052</v>
      </c>
      <c r="B46" s="18" t="s">
        <v>1053</v>
      </c>
      <c r="C46" s="19" t="s">
        <v>383</v>
      </c>
      <c r="D46" s="157"/>
      <c r="E46" s="160"/>
    </row>
    <row r="47" spans="1:5" ht="15">
      <c r="A47" s="152"/>
      <c r="B47" s="21" t="s">
        <v>1054</v>
      </c>
      <c r="C47" s="19" t="s">
        <v>383</v>
      </c>
      <c r="D47" s="157"/>
      <c r="E47" s="160"/>
    </row>
    <row r="48" spans="1:5" ht="29.25" customHeight="1">
      <c r="A48" s="152"/>
      <c r="B48" s="21" t="s">
        <v>1055</v>
      </c>
      <c r="C48" s="19" t="s">
        <v>383</v>
      </c>
      <c r="D48" s="157"/>
      <c r="E48" s="160"/>
    </row>
    <row r="49" spans="1:5" ht="22.5">
      <c r="A49" s="152" t="s">
        <v>1056</v>
      </c>
      <c r="B49" s="10" t="s">
        <v>511</v>
      </c>
      <c r="C49" s="19" t="s">
        <v>383</v>
      </c>
      <c r="D49" s="157"/>
      <c r="E49" s="160"/>
    </row>
    <row r="50" spans="1:5" ht="22.5">
      <c r="A50" s="152"/>
      <c r="B50" s="21" t="s">
        <v>1057</v>
      </c>
      <c r="C50" s="19" t="s">
        <v>383</v>
      </c>
      <c r="D50" s="157"/>
      <c r="E50" s="160"/>
    </row>
    <row r="51" spans="1:5" ht="15">
      <c r="A51" s="152"/>
      <c r="B51" s="21" t="s">
        <v>1058</v>
      </c>
      <c r="C51" s="19" t="s">
        <v>383</v>
      </c>
      <c r="D51" s="157"/>
      <c r="E51" s="160"/>
    </row>
    <row r="52" spans="1:5" ht="15">
      <c r="A52" s="152"/>
      <c r="B52" s="21" t="s">
        <v>1059</v>
      </c>
      <c r="C52" s="19" t="s">
        <v>628</v>
      </c>
      <c r="D52" s="158"/>
      <c r="E52" s="161"/>
    </row>
    <row r="53" spans="1:5" ht="15">
      <c r="A53" s="152" t="s">
        <v>1060</v>
      </c>
      <c r="B53" s="21" t="s">
        <v>1061</v>
      </c>
      <c r="C53" s="19" t="s">
        <v>383</v>
      </c>
      <c r="D53" s="2" t="s">
        <v>98</v>
      </c>
      <c r="E53" s="38" t="s">
        <v>101</v>
      </c>
    </row>
    <row r="54" spans="1:5" ht="33.75">
      <c r="A54" s="152"/>
      <c r="B54" s="10" t="s">
        <v>512</v>
      </c>
      <c r="C54" s="19" t="s">
        <v>383</v>
      </c>
      <c r="D54" s="2" t="s">
        <v>89</v>
      </c>
      <c r="E54" s="38" t="s">
        <v>103</v>
      </c>
    </row>
    <row r="55" spans="1:5" ht="15">
      <c r="A55" s="152" t="s">
        <v>1062</v>
      </c>
      <c r="B55" s="21" t="s">
        <v>513</v>
      </c>
      <c r="C55" s="19" t="s">
        <v>383</v>
      </c>
      <c r="D55" s="2" t="s">
        <v>75</v>
      </c>
      <c r="E55" s="1" t="s">
        <v>76</v>
      </c>
    </row>
    <row r="56" spans="1:5" ht="22.5">
      <c r="A56" s="152"/>
      <c r="B56" s="18" t="s">
        <v>1063</v>
      </c>
      <c r="C56" s="19" t="s">
        <v>383</v>
      </c>
      <c r="D56" s="2" t="s">
        <v>75</v>
      </c>
      <c r="E56" s="38" t="s">
        <v>76</v>
      </c>
    </row>
    <row r="57" spans="1:5" ht="22.5">
      <c r="A57" s="152"/>
      <c r="B57" s="18" t="s">
        <v>1064</v>
      </c>
      <c r="C57" s="19" t="s">
        <v>383</v>
      </c>
      <c r="D57" s="2" t="s">
        <v>75</v>
      </c>
      <c r="E57" s="38" t="s">
        <v>76</v>
      </c>
    </row>
    <row r="58" spans="1:5" ht="24.6" customHeight="1">
      <c r="A58" s="152"/>
      <c r="B58" s="21" t="s">
        <v>514</v>
      </c>
      <c r="C58" s="19" t="s">
        <v>383</v>
      </c>
      <c r="D58" s="2" t="s">
        <v>89</v>
      </c>
      <c r="E58" s="1" t="s">
        <v>103</v>
      </c>
    </row>
    <row r="59" spans="1:5" ht="15">
      <c r="A59" s="105" t="s">
        <v>1173</v>
      </c>
      <c r="B59" s="106"/>
      <c r="C59" s="106"/>
      <c r="D59" s="106"/>
      <c r="E59" s="107"/>
    </row>
    <row r="60" spans="1:5" ht="22.5">
      <c r="A60" s="152" t="s">
        <v>1065</v>
      </c>
      <c r="B60" s="21" t="s">
        <v>1066</v>
      </c>
      <c r="C60" s="19" t="s">
        <v>383</v>
      </c>
      <c r="D60" s="2" t="s">
        <v>75</v>
      </c>
      <c r="E60" s="38" t="s">
        <v>76</v>
      </c>
    </row>
    <row r="61" spans="1:5" ht="19.5" customHeight="1">
      <c r="A61" s="152"/>
      <c r="B61" s="18" t="s">
        <v>1067</v>
      </c>
      <c r="C61" s="19" t="s">
        <v>413</v>
      </c>
      <c r="D61" s="2" t="s">
        <v>75</v>
      </c>
      <c r="E61" s="38" t="s">
        <v>76</v>
      </c>
    </row>
    <row r="62" spans="1:5" ht="30" customHeight="1">
      <c r="A62" s="152"/>
      <c r="B62" s="18" t="s">
        <v>1068</v>
      </c>
      <c r="C62" s="19" t="s">
        <v>383</v>
      </c>
      <c r="D62" s="2" t="s">
        <v>98</v>
      </c>
      <c r="E62" s="38" t="s">
        <v>97</v>
      </c>
    </row>
    <row r="63" spans="1:5" ht="22.5">
      <c r="A63" s="152" t="s">
        <v>1069</v>
      </c>
      <c r="B63" s="18" t="s">
        <v>1070</v>
      </c>
      <c r="C63" s="19" t="s">
        <v>383</v>
      </c>
      <c r="D63" s="2" t="s">
        <v>75</v>
      </c>
      <c r="E63" s="38" t="s">
        <v>76</v>
      </c>
    </row>
    <row r="64" spans="1:5" ht="22.5">
      <c r="A64" s="152"/>
      <c r="B64" s="18" t="s">
        <v>1071</v>
      </c>
      <c r="C64" s="19" t="s">
        <v>383</v>
      </c>
      <c r="D64" s="2" t="s">
        <v>75</v>
      </c>
      <c r="E64" s="15" t="s">
        <v>76</v>
      </c>
    </row>
    <row r="65" spans="1:5" ht="15">
      <c r="A65" s="152"/>
      <c r="B65" s="21" t="s">
        <v>1072</v>
      </c>
      <c r="C65" s="19" t="s">
        <v>383</v>
      </c>
      <c r="D65" s="2" t="s">
        <v>75</v>
      </c>
      <c r="E65" s="15" t="s">
        <v>76</v>
      </c>
    </row>
    <row r="66" spans="1:5" ht="22.5">
      <c r="A66" s="152"/>
      <c r="B66" s="21" t="s">
        <v>1073</v>
      </c>
      <c r="C66" s="19" t="s">
        <v>451</v>
      </c>
      <c r="D66" s="2" t="s">
        <v>75</v>
      </c>
      <c r="E66" s="15" t="s">
        <v>76</v>
      </c>
    </row>
    <row r="67" spans="1:5" ht="22.5">
      <c r="A67" s="152"/>
      <c r="B67" s="18" t="s">
        <v>1074</v>
      </c>
      <c r="C67" s="19" t="s">
        <v>383</v>
      </c>
      <c r="D67" s="2" t="s">
        <v>75</v>
      </c>
      <c r="E67" s="38" t="s">
        <v>76</v>
      </c>
    </row>
    <row r="68" spans="1:5" ht="15">
      <c r="A68" s="152"/>
      <c r="B68" s="21" t="s">
        <v>515</v>
      </c>
      <c r="C68" s="19" t="s">
        <v>383</v>
      </c>
      <c r="D68" s="2" t="s">
        <v>98</v>
      </c>
      <c r="E68" s="38" t="s">
        <v>97</v>
      </c>
    </row>
    <row r="69" spans="1:5" ht="15">
      <c r="A69" s="152" t="s">
        <v>1075</v>
      </c>
      <c r="B69" s="10" t="s">
        <v>516</v>
      </c>
      <c r="C69" s="19" t="s">
        <v>383</v>
      </c>
      <c r="D69" s="2" t="s">
        <v>75</v>
      </c>
      <c r="E69" s="38" t="s">
        <v>76</v>
      </c>
    </row>
    <row r="70" spans="1:5" ht="15">
      <c r="A70" s="152"/>
      <c r="B70" s="21" t="s">
        <v>1076</v>
      </c>
      <c r="C70" s="19" t="s">
        <v>383</v>
      </c>
      <c r="D70" s="2" t="s">
        <v>89</v>
      </c>
      <c r="E70" s="38" t="s">
        <v>83</v>
      </c>
    </row>
    <row r="71" spans="1:5" ht="22.5">
      <c r="A71" s="152"/>
      <c r="B71" s="18" t="s">
        <v>1077</v>
      </c>
      <c r="C71" s="19" t="s">
        <v>413</v>
      </c>
      <c r="D71" s="2" t="s">
        <v>75</v>
      </c>
      <c r="E71" s="38" t="s">
        <v>76</v>
      </c>
    </row>
    <row r="72" spans="1:5" ht="22.5">
      <c r="A72" s="152" t="s">
        <v>1078</v>
      </c>
      <c r="B72" s="21" t="s">
        <v>1079</v>
      </c>
      <c r="C72" s="19" t="s">
        <v>383</v>
      </c>
      <c r="D72" s="2" t="s">
        <v>75</v>
      </c>
      <c r="E72" s="38" t="s">
        <v>76</v>
      </c>
    </row>
    <row r="73" spans="1:5" ht="33.75" customHeight="1">
      <c r="A73" s="152"/>
      <c r="B73" s="18" t="s">
        <v>1080</v>
      </c>
      <c r="C73" s="19" t="s">
        <v>383</v>
      </c>
      <c r="D73" s="2" t="s">
        <v>89</v>
      </c>
      <c r="E73" s="38" t="s">
        <v>107</v>
      </c>
    </row>
    <row r="74" spans="1:5" ht="22.5">
      <c r="A74" s="152" t="s">
        <v>1081</v>
      </c>
      <c r="B74" s="21" t="s">
        <v>1082</v>
      </c>
      <c r="C74" s="19" t="s">
        <v>383</v>
      </c>
      <c r="D74" s="108" t="s">
        <v>98</v>
      </c>
      <c r="E74" s="159" t="s">
        <v>101</v>
      </c>
    </row>
    <row r="75" spans="1:5" ht="22.5">
      <c r="A75" s="152"/>
      <c r="B75" s="18" t="s">
        <v>1083</v>
      </c>
      <c r="C75" s="19" t="s">
        <v>383</v>
      </c>
      <c r="D75" s="109"/>
      <c r="E75" s="160"/>
    </row>
    <row r="76" spans="1:5" ht="22.5">
      <c r="A76" s="152"/>
      <c r="B76" s="18" t="s">
        <v>1084</v>
      </c>
      <c r="C76" s="19" t="s">
        <v>447</v>
      </c>
      <c r="D76" s="109"/>
      <c r="E76" s="160"/>
    </row>
    <row r="77" spans="1:5" ht="22.5">
      <c r="A77" s="152"/>
      <c r="B77" s="18" t="s">
        <v>1085</v>
      </c>
      <c r="C77" s="19" t="s">
        <v>383</v>
      </c>
      <c r="D77" s="109"/>
      <c r="E77" s="160"/>
    </row>
    <row r="78" spans="1:5" ht="15">
      <c r="A78" s="152" t="s">
        <v>1086</v>
      </c>
      <c r="B78" s="21" t="s">
        <v>1087</v>
      </c>
      <c r="C78" s="19" t="s">
        <v>383</v>
      </c>
      <c r="D78" s="110"/>
      <c r="E78" s="161"/>
    </row>
    <row r="79" spans="1:5" ht="25.9" customHeight="1">
      <c r="A79" s="152"/>
      <c r="B79" s="18" t="s">
        <v>1088</v>
      </c>
      <c r="C79" s="19" t="s">
        <v>383</v>
      </c>
      <c r="D79" s="2" t="s">
        <v>89</v>
      </c>
      <c r="E79" s="38" t="s">
        <v>108</v>
      </c>
    </row>
    <row r="80" spans="1:5" ht="22.5">
      <c r="A80" s="152" t="s">
        <v>1089</v>
      </c>
      <c r="B80" s="10" t="s">
        <v>517</v>
      </c>
      <c r="C80" s="19" t="s">
        <v>383</v>
      </c>
      <c r="D80" s="2" t="s">
        <v>89</v>
      </c>
      <c r="E80" s="1" t="s">
        <v>103</v>
      </c>
    </row>
    <row r="81" spans="1:5" ht="22.5">
      <c r="A81" s="152"/>
      <c r="B81" s="18" t="s">
        <v>1090</v>
      </c>
      <c r="C81" s="19" t="s">
        <v>383</v>
      </c>
      <c r="D81" s="2" t="s">
        <v>98</v>
      </c>
      <c r="E81" s="1" t="s">
        <v>97</v>
      </c>
    </row>
    <row r="82" spans="1:5" ht="33.75">
      <c r="A82" s="152"/>
      <c r="B82" s="21" t="s">
        <v>1091</v>
      </c>
      <c r="C82" s="19" t="s">
        <v>413</v>
      </c>
      <c r="D82" s="108" t="s">
        <v>89</v>
      </c>
      <c r="E82" s="159" t="s">
        <v>108</v>
      </c>
    </row>
    <row r="83" spans="1:5" ht="22.5">
      <c r="A83" s="152" t="s">
        <v>1092</v>
      </c>
      <c r="B83" s="21" t="s">
        <v>1093</v>
      </c>
      <c r="C83" s="19" t="s">
        <v>383</v>
      </c>
      <c r="D83" s="109"/>
      <c r="E83" s="160"/>
    </row>
    <row r="84" spans="1:5" ht="22.5">
      <c r="A84" s="152"/>
      <c r="B84" s="18" t="s">
        <v>1094</v>
      </c>
      <c r="C84" s="19" t="s">
        <v>383</v>
      </c>
      <c r="D84" s="109"/>
      <c r="E84" s="160"/>
    </row>
    <row r="85" spans="1:5" ht="15">
      <c r="A85" s="152" t="s">
        <v>1095</v>
      </c>
      <c r="B85" s="18" t="s">
        <v>1096</v>
      </c>
      <c r="C85" s="19" t="s">
        <v>383</v>
      </c>
      <c r="D85" s="109"/>
      <c r="E85" s="160"/>
    </row>
    <row r="86" spans="1:5" ht="33.75">
      <c r="A86" s="152"/>
      <c r="B86" s="21" t="s">
        <v>1097</v>
      </c>
      <c r="C86" s="19" t="s">
        <v>383</v>
      </c>
      <c r="D86" s="109"/>
      <c r="E86" s="160"/>
    </row>
    <row r="87" spans="1:5" ht="22.5">
      <c r="A87" s="152"/>
      <c r="B87" s="18" t="s">
        <v>1098</v>
      </c>
      <c r="C87" s="19" t="s">
        <v>383</v>
      </c>
      <c r="D87" s="110"/>
      <c r="E87" s="161"/>
    </row>
    <row r="88" spans="1:5" ht="33.75">
      <c r="A88" s="152" t="s">
        <v>1099</v>
      </c>
      <c r="B88" s="18" t="s">
        <v>1100</v>
      </c>
      <c r="C88" s="19" t="s">
        <v>383</v>
      </c>
      <c r="D88" s="108" t="s">
        <v>89</v>
      </c>
      <c r="E88" s="159" t="s">
        <v>103</v>
      </c>
    </row>
    <row r="89" spans="1:5" ht="33.75">
      <c r="A89" s="152"/>
      <c r="B89" s="18" t="s">
        <v>1101</v>
      </c>
      <c r="C89" s="19" t="s">
        <v>383</v>
      </c>
      <c r="D89" s="109"/>
      <c r="E89" s="160"/>
    </row>
    <row r="90" spans="1:5" ht="22.5">
      <c r="A90" s="152"/>
      <c r="B90" s="21" t="s">
        <v>1102</v>
      </c>
      <c r="C90" s="19" t="s">
        <v>383</v>
      </c>
      <c r="D90" s="109"/>
      <c r="E90" s="160"/>
    </row>
    <row r="91" spans="1:5" ht="22.5">
      <c r="A91" s="152" t="s">
        <v>1103</v>
      </c>
      <c r="B91" s="21" t="s">
        <v>1104</v>
      </c>
      <c r="C91" s="19" t="s">
        <v>383</v>
      </c>
      <c r="D91" s="109"/>
      <c r="E91" s="160"/>
    </row>
    <row r="92" spans="1:5" ht="15">
      <c r="A92" s="152"/>
      <c r="B92" s="21" t="s">
        <v>1105</v>
      </c>
      <c r="C92" s="19" t="s">
        <v>383</v>
      </c>
      <c r="D92" s="109"/>
      <c r="E92" s="160"/>
    </row>
    <row r="93" spans="1:5" ht="22.5">
      <c r="A93" s="152"/>
      <c r="B93" s="18" t="s">
        <v>1106</v>
      </c>
      <c r="C93" s="19" t="s">
        <v>628</v>
      </c>
      <c r="D93" s="109"/>
      <c r="E93" s="160"/>
    </row>
    <row r="94" spans="1:5" ht="22.5">
      <c r="A94" s="152"/>
      <c r="B94" s="18" t="s">
        <v>1107</v>
      </c>
      <c r="C94" s="19" t="s">
        <v>383</v>
      </c>
      <c r="D94" s="110"/>
      <c r="E94" s="161"/>
    </row>
    <row r="95" spans="1:5" ht="33.75">
      <c r="A95" s="152" t="s">
        <v>1108</v>
      </c>
      <c r="B95" s="21" t="s">
        <v>1109</v>
      </c>
      <c r="C95" s="19" t="s">
        <v>383</v>
      </c>
      <c r="D95" s="2" t="s">
        <v>89</v>
      </c>
      <c r="E95" s="38" t="s">
        <v>108</v>
      </c>
    </row>
    <row r="96" spans="1:5" ht="15">
      <c r="A96" s="152"/>
      <c r="B96" s="18" t="s">
        <v>1110</v>
      </c>
      <c r="C96" s="19" t="s">
        <v>383</v>
      </c>
      <c r="D96" s="108" t="s">
        <v>89</v>
      </c>
      <c r="E96" s="159" t="s">
        <v>112</v>
      </c>
    </row>
    <row r="97" spans="1:5" ht="22.5">
      <c r="A97" s="152"/>
      <c r="B97" s="18" t="s">
        <v>1111</v>
      </c>
      <c r="C97" s="19" t="s">
        <v>383</v>
      </c>
      <c r="D97" s="109"/>
      <c r="E97" s="160"/>
    </row>
    <row r="98" spans="1:5" ht="22.5">
      <c r="A98" s="152" t="s">
        <v>1112</v>
      </c>
      <c r="B98" s="18" t="s">
        <v>1113</v>
      </c>
      <c r="C98" s="19" t="s">
        <v>383</v>
      </c>
      <c r="D98" s="109"/>
      <c r="E98" s="160"/>
    </row>
    <row r="99" spans="1:5" ht="22.5">
      <c r="A99" s="152"/>
      <c r="B99" s="10" t="s">
        <v>518</v>
      </c>
      <c r="C99" s="19" t="s">
        <v>383</v>
      </c>
      <c r="D99" s="109"/>
      <c r="E99" s="160"/>
    </row>
    <row r="100" spans="1:5" ht="22.5">
      <c r="A100" s="152"/>
      <c r="B100" s="21" t="s">
        <v>1114</v>
      </c>
      <c r="C100" s="19" t="s">
        <v>383</v>
      </c>
      <c r="D100" s="109"/>
      <c r="E100" s="160"/>
    </row>
    <row r="101" spans="1:5" ht="33.75">
      <c r="A101" s="152" t="s">
        <v>1115</v>
      </c>
      <c r="B101" s="22" t="s">
        <v>1116</v>
      </c>
      <c r="C101" s="19" t="s">
        <v>383</v>
      </c>
      <c r="D101" s="109"/>
      <c r="E101" s="160"/>
    </row>
    <row r="102" spans="1:5" ht="22.5">
      <c r="A102" s="152"/>
      <c r="B102" s="20" t="s">
        <v>1117</v>
      </c>
      <c r="C102" s="19" t="s">
        <v>383</v>
      </c>
      <c r="D102" s="110"/>
      <c r="E102" s="161"/>
    </row>
    <row r="103" spans="1:5" ht="22.5">
      <c r="A103" s="152"/>
      <c r="B103" s="20" t="s">
        <v>1118</v>
      </c>
      <c r="C103" s="19" t="s">
        <v>447</v>
      </c>
      <c r="D103" s="2" t="s">
        <v>75</v>
      </c>
      <c r="E103" s="38" t="s">
        <v>76</v>
      </c>
    </row>
    <row r="104" spans="1:5" ht="46.5" customHeight="1">
      <c r="A104" s="167" t="s">
        <v>519</v>
      </c>
      <c r="B104" s="36" t="s">
        <v>1119</v>
      </c>
      <c r="C104" s="19" t="s">
        <v>383</v>
      </c>
      <c r="D104" s="2" t="s">
        <v>89</v>
      </c>
      <c r="E104" s="38" t="s">
        <v>103</v>
      </c>
    </row>
    <row r="105" spans="1:5" ht="195" customHeight="1">
      <c r="A105" s="168"/>
      <c r="B105" s="26" t="s">
        <v>1120</v>
      </c>
      <c r="C105" s="19" t="s">
        <v>383</v>
      </c>
      <c r="D105" s="2" t="s">
        <v>89</v>
      </c>
      <c r="E105" s="38" t="s">
        <v>103</v>
      </c>
    </row>
    <row r="106" spans="1:5" ht="22.5">
      <c r="A106" s="152" t="s">
        <v>1121</v>
      </c>
      <c r="B106" s="21" t="s">
        <v>1122</v>
      </c>
      <c r="C106" s="19" t="s">
        <v>448</v>
      </c>
      <c r="D106" s="2" t="s">
        <v>75</v>
      </c>
      <c r="E106" s="38" t="s">
        <v>76</v>
      </c>
    </row>
    <row r="107" spans="1:5" ht="41.25" customHeight="1">
      <c r="A107" s="152"/>
      <c r="B107" s="18" t="s">
        <v>1123</v>
      </c>
      <c r="C107" s="19" t="s">
        <v>375</v>
      </c>
      <c r="D107" s="2" t="s">
        <v>98</v>
      </c>
      <c r="E107" s="38" t="s">
        <v>101</v>
      </c>
    </row>
    <row r="108" spans="1:5" ht="22.5">
      <c r="A108" s="152" t="s">
        <v>1124</v>
      </c>
      <c r="B108" s="21" t="s">
        <v>1125</v>
      </c>
      <c r="C108" s="19" t="s">
        <v>448</v>
      </c>
      <c r="D108" s="108" t="s">
        <v>89</v>
      </c>
      <c r="E108" s="159" t="s">
        <v>111</v>
      </c>
    </row>
    <row r="109" spans="1:5" ht="30" customHeight="1">
      <c r="A109" s="152"/>
      <c r="B109" s="18" t="s">
        <v>1126</v>
      </c>
      <c r="C109" s="19" t="s">
        <v>413</v>
      </c>
      <c r="D109" s="157"/>
      <c r="E109" s="160"/>
    </row>
    <row r="110" spans="1:5" ht="33.75">
      <c r="A110" s="152" t="s">
        <v>1127</v>
      </c>
      <c r="B110" s="21" t="s">
        <v>1128</v>
      </c>
      <c r="C110" s="19" t="s">
        <v>448</v>
      </c>
      <c r="D110" s="157"/>
      <c r="E110" s="160"/>
    </row>
    <row r="111" spans="1:5" ht="33.75">
      <c r="A111" s="152"/>
      <c r="B111" s="18" t="s">
        <v>1129</v>
      </c>
      <c r="C111" s="19" t="s">
        <v>448</v>
      </c>
      <c r="D111" s="157"/>
      <c r="E111" s="160"/>
    </row>
    <row r="112" spans="1:5" ht="35.25" customHeight="1">
      <c r="A112" s="152" t="s">
        <v>1130</v>
      </c>
      <c r="B112" s="21" t="s">
        <v>1131</v>
      </c>
      <c r="C112" s="19" t="s">
        <v>448</v>
      </c>
      <c r="D112" s="157"/>
      <c r="E112" s="160"/>
    </row>
    <row r="113" spans="1:5" ht="30" customHeight="1">
      <c r="A113" s="152"/>
      <c r="B113" s="18" t="s">
        <v>1132</v>
      </c>
      <c r="C113" s="19" t="s">
        <v>448</v>
      </c>
      <c r="D113" s="157"/>
      <c r="E113" s="160"/>
    </row>
    <row r="114" spans="1:5" ht="21.75" customHeight="1">
      <c r="A114" s="152" t="s">
        <v>1133</v>
      </c>
      <c r="B114" s="18" t="s">
        <v>1134</v>
      </c>
      <c r="C114" s="19" t="s">
        <v>1149</v>
      </c>
      <c r="D114" s="157"/>
      <c r="E114" s="160"/>
    </row>
    <row r="115" spans="1:5" ht="15">
      <c r="A115" s="152"/>
      <c r="B115" s="18" t="s">
        <v>1135</v>
      </c>
      <c r="C115" s="19" t="s">
        <v>660</v>
      </c>
      <c r="D115" s="158"/>
      <c r="E115" s="161"/>
    </row>
    <row r="116" spans="1:5" ht="16.15" customHeight="1">
      <c r="A116" s="152"/>
      <c r="B116" s="18" t="s">
        <v>1136</v>
      </c>
      <c r="C116" s="19" t="s">
        <v>1149</v>
      </c>
      <c r="D116" s="2" t="s">
        <v>75</v>
      </c>
      <c r="E116" s="38" t="s">
        <v>76</v>
      </c>
    </row>
    <row r="117" spans="1:5" ht="44.45" customHeight="1">
      <c r="A117" s="152" t="s">
        <v>1137</v>
      </c>
      <c r="B117" s="21" t="s">
        <v>1138</v>
      </c>
      <c r="C117" s="19" t="s">
        <v>1149</v>
      </c>
      <c r="D117" s="2" t="s">
        <v>89</v>
      </c>
      <c r="E117" s="38" t="s">
        <v>111</v>
      </c>
    </row>
    <row r="118" spans="1:5" ht="22.5">
      <c r="A118" s="152"/>
      <c r="B118" s="18" t="s">
        <v>1139</v>
      </c>
      <c r="C118" s="19" t="s">
        <v>660</v>
      </c>
      <c r="D118" s="2" t="s">
        <v>90</v>
      </c>
      <c r="E118" s="38" t="s">
        <v>113</v>
      </c>
    </row>
    <row r="119" spans="1:5" ht="22.5">
      <c r="A119" s="152" t="s">
        <v>1140</v>
      </c>
      <c r="B119" s="21" t="s">
        <v>1141</v>
      </c>
      <c r="C119" s="19" t="s">
        <v>383</v>
      </c>
      <c r="D119" s="2" t="s">
        <v>89</v>
      </c>
      <c r="E119" s="38" t="s">
        <v>114</v>
      </c>
    </row>
    <row r="120" spans="1:5" ht="31.5" customHeight="1">
      <c r="A120" s="152"/>
      <c r="B120" s="18" t="s">
        <v>1142</v>
      </c>
      <c r="C120" s="19" t="s">
        <v>1149</v>
      </c>
      <c r="D120" s="2" t="s">
        <v>89</v>
      </c>
      <c r="E120" s="38" t="s">
        <v>103</v>
      </c>
    </row>
    <row r="121" spans="1:5" ht="45">
      <c r="A121" s="19" t="s">
        <v>1143</v>
      </c>
      <c r="B121" s="21" t="s">
        <v>1144</v>
      </c>
      <c r="C121" s="19" t="s">
        <v>383</v>
      </c>
      <c r="D121" s="2" t="s">
        <v>89</v>
      </c>
      <c r="E121" s="38" t="s">
        <v>103</v>
      </c>
    </row>
  </sheetData>
  <mergeCells count="56">
    <mergeCell ref="A88:A90"/>
    <mergeCell ref="A106:A107"/>
    <mergeCell ref="A98:A100"/>
    <mergeCell ref="E108:E115"/>
    <mergeCell ref="D108:D115"/>
    <mergeCell ref="D88:D94"/>
    <mergeCell ref="E88:E94"/>
    <mergeCell ref="E96:E102"/>
    <mergeCell ref="D96:D102"/>
    <mergeCell ref="A101:A103"/>
    <mergeCell ref="A91:A94"/>
    <mergeCell ref="A95:A97"/>
    <mergeCell ref="A104:A105"/>
    <mergeCell ref="E82:E87"/>
    <mergeCell ref="D82:D87"/>
    <mergeCell ref="B22:B23"/>
    <mergeCell ref="A25:A27"/>
    <mergeCell ref="D22:E23"/>
    <mergeCell ref="E40:E52"/>
    <mergeCell ref="D40:D52"/>
    <mergeCell ref="A28:E28"/>
    <mergeCell ref="A78:A79"/>
    <mergeCell ref="A80:A82"/>
    <mergeCell ref="A83:A84"/>
    <mergeCell ref="A69:A71"/>
    <mergeCell ref="A72:A73"/>
    <mergeCell ref="A74:A77"/>
    <mergeCell ref="A85:A87"/>
    <mergeCell ref="A6:A8"/>
    <mergeCell ref="A9:A11"/>
    <mergeCell ref="A19:A24"/>
    <mergeCell ref="A59:E59"/>
    <mergeCell ref="E74:E78"/>
    <mergeCell ref="D74:D78"/>
    <mergeCell ref="A1:E1"/>
    <mergeCell ref="A2:E2"/>
    <mergeCell ref="A63:A68"/>
    <mergeCell ref="A49:A52"/>
    <mergeCell ref="A53:A54"/>
    <mergeCell ref="A55:A58"/>
    <mergeCell ref="A43:A45"/>
    <mergeCell ref="A46:A48"/>
    <mergeCell ref="A34:A37"/>
    <mergeCell ref="A38:A42"/>
    <mergeCell ref="A31:A33"/>
    <mergeCell ref="A29:A30"/>
    <mergeCell ref="A60:A62"/>
    <mergeCell ref="A12:A13"/>
    <mergeCell ref="A14:A18"/>
    <mergeCell ref="A4:A5"/>
    <mergeCell ref="A119:A120"/>
    <mergeCell ref="A114:A116"/>
    <mergeCell ref="A108:A109"/>
    <mergeCell ref="A110:A111"/>
    <mergeCell ref="A112:A113"/>
    <mergeCell ref="A117:A118"/>
  </mergeCells>
  <printOptions/>
  <pageMargins left="0.75" right="0.56" top="0.4" bottom="0.43"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theme="3" tint="0.39998000860214233"/>
  </sheetPr>
  <dimension ref="A1:E123"/>
  <sheetViews>
    <sheetView tabSelected="1" workbookViewId="0" topLeftCell="A102">
      <selection activeCell="D77" sqref="D77"/>
    </sheetView>
  </sheetViews>
  <sheetFormatPr defaultColWidth="11.421875" defaultRowHeight="15"/>
  <cols>
    <col min="1" max="1" width="30.7109375" style="55" customWidth="1"/>
    <col min="2" max="2" width="60.7109375" style="6" customWidth="1"/>
    <col min="3" max="4" width="9.28125" style="6" customWidth="1"/>
    <col min="5" max="5" width="30.7109375" style="90" customWidth="1"/>
  </cols>
  <sheetData>
    <row r="1" spans="1:5" ht="17.25">
      <c r="A1" s="171" t="s">
        <v>439</v>
      </c>
      <c r="B1" s="172"/>
      <c r="C1" s="172"/>
      <c r="D1" s="172"/>
      <c r="E1" s="172"/>
    </row>
    <row r="2" spans="1:5" ht="15">
      <c r="A2" s="105" t="s">
        <v>1168</v>
      </c>
      <c r="B2" s="106"/>
      <c r="C2" s="106"/>
      <c r="D2" s="106"/>
      <c r="E2" s="107"/>
    </row>
    <row r="3" spans="1:5" ht="15">
      <c r="A3" s="30" t="s">
        <v>437</v>
      </c>
      <c r="B3" s="44" t="s">
        <v>436</v>
      </c>
      <c r="C3" s="27" t="s">
        <v>1175</v>
      </c>
      <c r="D3" s="27" t="s">
        <v>74</v>
      </c>
      <c r="E3" s="30" t="s">
        <v>123</v>
      </c>
    </row>
    <row r="4" spans="1:5" ht="33.75">
      <c r="A4" s="2" t="s">
        <v>446</v>
      </c>
      <c r="B4" s="24" t="s">
        <v>449</v>
      </c>
      <c r="C4" s="12" t="s">
        <v>373</v>
      </c>
      <c r="D4" s="12" t="s">
        <v>75</v>
      </c>
      <c r="E4" s="42" t="s">
        <v>76</v>
      </c>
    </row>
    <row r="5" spans="1:5" ht="33.75">
      <c r="A5" s="108" t="s">
        <v>450</v>
      </c>
      <c r="B5" s="45" t="s">
        <v>452</v>
      </c>
      <c r="C5" s="12" t="s">
        <v>373</v>
      </c>
      <c r="D5" s="12" t="s">
        <v>75</v>
      </c>
      <c r="E5" s="42" t="s">
        <v>76</v>
      </c>
    </row>
    <row r="6" spans="1:5" ht="33.75">
      <c r="A6" s="109"/>
      <c r="B6" s="24" t="s">
        <v>453</v>
      </c>
      <c r="C6" s="12" t="s">
        <v>374</v>
      </c>
      <c r="D6" s="12" t="s">
        <v>75</v>
      </c>
      <c r="E6" s="42" t="s">
        <v>76</v>
      </c>
    </row>
    <row r="7" spans="1:5" ht="45">
      <c r="A7" s="109"/>
      <c r="B7" s="23" t="s">
        <v>454</v>
      </c>
      <c r="C7" s="12" t="s">
        <v>451</v>
      </c>
      <c r="D7" s="12" t="s">
        <v>75</v>
      </c>
      <c r="E7" s="42" t="s">
        <v>76</v>
      </c>
    </row>
    <row r="8" spans="1:5" ht="33.75">
      <c r="A8" s="109"/>
      <c r="B8" s="24" t="s">
        <v>455</v>
      </c>
      <c r="C8" s="12" t="s">
        <v>448</v>
      </c>
      <c r="D8" s="12" t="s">
        <v>75</v>
      </c>
      <c r="E8" s="42" t="s">
        <v>76</v>
      </c>
    </row>
    <row r="9" spans="1:5" ht="22.5">
      <c r="A9" s="110"/>
      <c r="B9" s="46" t="s">
        <v>456</v>
      </c>
      <c r="C9" s="13" t="s">
        <v>448</v>
      </c>
      <c r="D9" s="13" t="s">
        <v>75</v>
      </c>
      <c r="E9" s="42" t="s">
        <v>76</v>
      </c>
    </row>
    <row r="10" spans="1:5" ht="33.75">
      <c r="A10" s="109" t="s">
        <v>457</v>
      </c>
      <c r="B10" s="47" t="s">
        <v>458</v>
      </c>
      <c r="C10" s="12" t="s">
        <v>448</v>
      </c>
      <c r="D10" s="12" t="s">
        <v>75</v>
      </c>
      <c r="E10" s="42" t="s">
        <v>76</v>
      </c>
    </row>
    <row r="11" spans="1:5" ht="45">
      <c r="A11" s="109"/>
      <c r="B11" s="24" t="s">
        <v>459</v>
      </c>
      <c r="C11" s="14" t="s">
        <v>448</v>
      </c>
      <c r="D11" s="14" t="s">
        <v>75</v>
      </c>
      <c r="E11" s="42" t="s">
        <v>76</v>
      </c>
    </row>
    <row r="12" spans="1:5" ht="33.75">
      <c r="A12" s="108" t="s">
        <v>460</v>
      </c>
      <c r="B12" s="48" t="s">
        <v>461</v>
      </c>
      <c r="C12" s="12" t="s">
        <v>448</v>
      </c>
      <c r="D12" s="12" t="s">
        <v>75</v>
      </c>
      <c r="E12" s="42" t="s">
        <v>76</v>
      </c>
    </row>
    <row r="13" spans="1:5" ht="33.75">
      <c r="A13" s="109"/>
      <c r="B13" s="24" t="s">
        <v>462</v>
      </c>
      <c r="C13" s="12" t="s">
        <v>376</v>
      </c>
      <c r="D13" s="12" t="s">
        <v>75</v>
      </c>
      <c r="E13" s="42" t="s">
        <v>76</v>
      </c>
    </row>
    <row r="14" spans="1:5" ht="67.5">
      <c r="A14" s="2" t="s">
        <v>463</v>
      </c>
      <c r="B14" s="49" t="s">
        <v>464</v>
      </c>
      <c r="C14" s="12" t="s">
        <v>375</v>
      </c>
      <c r="D14" s="12" t="s">
        <v>75</v>
      </c>
      <c r="E14" s="42" t="s">
        <v>76</v>
      </c>
    </row>
    <row r="15" spans="1:5" ht="15">
      <c r="A15" s="108" t="s">
        <v>465</v>
      </c>
      <c r="B15" s="169" t="s">
        <v>466</v>
      </c>
      <c r="C15" s="12" t="s">
        <v>448</v>
      </c>
      <c r="D15" s="12" t="s">
        <v>75</v>
      </c>
      <c r="E15" s="42" t="s">
        <v>76</v>
      </c>
    </row>
    <row r="16" spans="1:5" ht="15">
      <c r="A16" s="109"/>
      <c r="B16" s="170"/>
      <c r="C16" s="11" t="s">
        <v>451</v>
      </c>
      <c r="D16" s="11"/>
      <c r="E16" s="42"/>
    </row>
    <row r="17" spans="1:5" ht="45">
      <c r="A17" s="110"/>
      <c r="B17" s="24" t="s">
        <v>467</v>
      </c>
      <c r="C17" s="12" t="s">
        <v>377</v>
      </c>
      <c r="D17" s="12" t="s">
        <v>75</v>
      </c>
      <c r="E17" s="42" t="s">
        <v>76</v>
      </c>
    </row>
    <row r="18" spans="1:5" ht="78.75">
      <c r="A18" s="41" t="s">
        <v>468</v>
      </c>
      <c r="B18" s="91" t="s">
        <v>469</v>
      </c>
      <c r="C18" s="12" t="s">
        <v>448</v>
      </c>
      <c r="D18" s="12" t="s">
        <v>75</v>
      </c>
      <c r="E18" s="42" t="s">
        <v>76</v>
      </c>
    </row>
    <row r="19" spans="1:5" ht="45">
      <c r="A19" s="2" t="s">
        <v>470</v>
      </c>
      <c r="B19" s="49" t="s">
        <v>471</v>
      </c>
      <c r="C19" s="12" t="s">
        <v>448</v>
      </c>
      <c r="D19" s="12" t="s">
        <v>75</v>
      </c>
      <c r="E19" s="42" t="s">
        <v>76</v>
      </c>
    </row>
    <row r="20" spans="1:5" ht="33.75">
      <c r="A20" s="109" t="s">
        <v>472</v>
      </c>
      <c r="B20" s="92" t="s">
        <v>473</v>
      </c>
      <c r="C20" s="12" t="s">
        <v>451</v>
      </c>
      <c r="D20" s="12" t="s">
        <v>75</v>
      </c>
      <c r="E20" s="42" t="s">
        <v>76</v>
      </c>
    </row>
    <row r="21" spans="1:5" ht="45">
      <c r="A21" s="109"/>
      <c r="B21" s="45" t="s">
        <v>474</v>
      </c>
      <c r="C21" s="12" t="s">
        <v>451</v>
      </c>
      <c r="D21" s="12" t="s">
        <v>75</v>
      </c>
      <c r="E21" s="42" t="s">
        <v>76</v>
      </c>
    </row>
    <row r="22" spans="1:5" ht="22.5">
      <c r="A22" s="109"/>
      <c r="B22" s="50" t="s">
        <v>475</v>
      </c>
      <c r="C22" s="12" t="s">
        <v>377</v>
      </c>
      <c r="D22" s="12" t="s">
        <v>75</v>
      </c>
      <c r="E22" s="42" t="s">
        <v>76</v>
      </c>
    </row>
    <row r="23" spans="1:5" ht="33.75">
      <c r="A23" s="109"/>
      <c r="B23" s="24" t="s">
        <v>476</v>
      </c>
      <c r="C23" s="12" t="s">
        <v>448</v>
      </c>
      <c r="D23" s="12" t="s">
        <v>75</v>
      </c>
      <c r="E23" s="42" t="s">
        <v>76</v>
      </c>
    </row>
    <row r="24" spans="1:5" ht="33.75">
      <c r="A24" s="110"/>
      <c r="B24" s="50" t="s">
        <v>477</v>
      </c>
      <c r="C24" s="12" t="s">
        <v>377</v>
      </c>
      <c r="D24" s="12" t="s">
        <v>75</v>
      </c>
      <c r="E24" s="42" t="s">
        <v>76</v>
      </c>
    </row>
    <row r="25" spans="1:5" ht="33.75">
      <c r="A25" s="108" t="s">
        <v>656</v>
      </c>
      <c r="B25" s="91" t="s">
        <v>657</v>
      </c>
      <c r="C25" s="12" t="s">
        <v>375</v>
      </c>
      <c r="D25" s="12" t="s">
        <v>75</v>
      </c>
      <c r="E25" s="42" t="s">
        <v>76</v>
      </c>
    </row>
    <row r="26" spans="1:5" ht="33.75">
      <c r="A26" s="110"/>
      <c r="B26" s="24" t="s">
        <v>658</v>
      </c>
      <c r="C26" s="12" t="s">
        <v>451</v>
      </c>
      <c r="D26" s="12" t="s">
        <v>75</v>
      </c>
      <c r="E26" s="42" t="s">
        <v>76</v>
      </c>
    </row>
    <row r="27" spans="1:5" ht="22.5">
      <c r="A27" s="108" t="s">
        <v>659</v>
      </c>
      <c r="B27" s="9" t="s">
        <v>661</v>
      </c>
      <c r="C27" s="13" t="s">
        <v>660</v>
      </c>
      <c r="D27" s="13" t="s">
        <v>75</v>
      </c>
      <c r="E27" s="42" t="s">
        <v>76</v>
      </c>
    </row>
    <row r="28" spans="1:5" ht="22.5">
      <c r="A28" s="110"/>
      <c r="B28" s="24" t="s">
        <v>662</v>
      </c>
      <c r="C28" s="12" t="s">
        <v>660</v>
      </c>
      <c r="D28" s="12" t="s">
        <v>75</v>
      </c>
      <c r="E28" s="42" t="s">
        <v>76</v>
      </c>
    </row>
    <row r="29" spans="1:5" ht="90">
      <c r="A29" s="2" t="s">
        <v>663</v>
      </c>
      <c r="B29" s="49" t="s">
        <v>664</v>
      </c>
      <c r="C29" s="12" t="s">
        <v>378</v>
      </c>
      <c r="D29" s="12" t="s">
        <v>75</v>
      </c>
      <c r="E29" s="87" t="s">
        <v>76</v>
      </c>
    </row>
    <row r="30" spans="1:5" ht="15">
      <c r="A30" s="105" t="s">
        <v>1169</v>
      </c>
      <c r="B30" s="106"/>
      <c r="C30" s="106"/>
      <c r="D30" s="106"/>
      <c r="E30" s="107"/>
    </row>
    <row r="31" spans="1:5" ht="22.5">
      <c r="A31" s="120" t="s">
        <v>665</v>
      </c>
      <c r="B31" s="45" t="s">
        <v>666</v>
      </c>
      <c r="C31" s="2" t="s">
        <v>379</v>
      </c>
      <c r="D31" s="2" t="s">
        <v>89</v>
      </c>
      <c r="E31" s="42" t="s">
        <v>77</v>
      </c>
    </row>
    <row r="32" spans="1:5" ht="33.75">
      <c r="A32" s="120"/>
      <c r="B32" s="24" t="s">
        <v>667</v>
      </c>
      <c r="C32" s="2" t="s">
        <v>448</v>
      </c>
      <c r="D32" s="2" t="s">
        <v>90</v>
      </c>
      <c r="E32" s="42" t="s">
        <v>78</v>
      </c>
    </row>
    <row r="33" spans="1:5" ht="15">
      <c r="A33" s="120" t="s">
        <v>668</v>
      </c>
      <c r="B33" s="24" t="s">
        <v>669</v>
      </c>
      <c r="C33" s="2" t="s">
        <v>448</v>
      </c>
      <c r="D33" s="2" t="s">
        <v>89</v>
      </c>
      <c r="E33" s="42" t="s">
        <v>77</v>
      </c>
    </row>
    <row r="34" spans="1:5" ht="33.75">
      <c r="A34" s="120"/>
      <c r="B34" s="24" t="s">
        <v>670</v>
      </c>
      <c r="C34" s="2" t="s">
        <v>448</v>
      </c>
      <c r="D34" s="2" t="s">
        <v>90</v>
      </c>
      <c r="E34" s="42" t="s">
        <v>78</v>
      </c>
    </row>
    <row r="35" spans="1:5" ht="33.75">
      <c r="A35" s="120"/>
      <c r="B35" s="45" t="s">
        <v>671</v>
      </c>
      <c r="C35" s="2" t="s">
        <v>448</v>
      </c>
      <c r="D35" s="2" t="s">
        <v>90</v>
      </c>
      <c r="E35" s="42" t="s">
        <v>78</v>
      </c>
    </row>
    <row r="36" spans="1:5" ht="22.5">
      <c r="A36" s="120"/>
      <c r="B36" s="45" t="s">
        <v>672</v>
      </c>
      <c r="C36" s="2" t="s">
        <v>448</v>
      </c>
      <c r="D36" s="2" t="s">
        <v>90</v>
      </c>
      <c r="E36" s="42" t="s">
        <v>78</v>
      </c>
    </row>
    <row r="37" spans="1:5" ht="15">
      <c r="A37" s="120"/>
      <c r="B37" s="24" t="s">
        <v>673</v>
      </c>
      <c r="C37" s="2" t="s">
        <v>448</v>
      </c>
      <c r="D37" s="2" t="s">
        <v>89</v>
      </c>
      <c r="E37" s="87" t="s">
        <v>77</v>
      </c>
    </row>
    <row r="38" spans="1:5" ht="22.5">
      <c r="A38" s="108" t="s">
        <v>674</v>
      </c>
      <c r="B38" s="24" t="s">
        <v>675</v>
      </c>
      <c r="C38" s="2" t="s">
        <v>448</v>
      </c>
      <c r="D38" s="2" t="s">
        <v>90</v>
      </c>
      <c r="E38" s="87" t="s">
        <v>79</v>
      </c>
    </row>
    <row r="39" spans="1:5" ht="22.5">
      <c r="A39" s="110"/>
      <c r="B39" s="45" t="s">
        <v>676</v>
      </c>
      <c r="C39" s="2" t="s">
        <v>448</v>
      </c>
      <c r="D39" s="2" t="s">
        <v>90</v>
      </c>
      <c r="E39" s="87" t="s">
        <v>79</v>
      </c>
    </row>
    <row r="40" spans="1:5" ht="15">
      <c r="A40" s="120" t="s">
        <v>677</v>
      </c>
      <c r="B40" s="45" t="s">
        <v>678</v>
      </c>
      <c r="C40" s="2" t="s">
        <v>448</v>
      </c>
      <c r="D40" s="2" t="s">
        <v>90</v>
      </c>
      <c r="E40" s="42" t="s">
        <v>79</v>
      </c>
    </row>
    <row r="41" spans="1:5" ht="22.5">
      <c r="A41" s="120"/>
      <c r="B41" s="24" t="s">
        <v>679</v>
      </c>
      <c r="C41" s="2" t="s">
        <v>448</v>
      </c>
      <c r="D41" s="2" t="s">
        <v>75</v>
      </c>
      <c r="E41" s="42" t="s">
        <v>76</v>
      </c>
    </row>
    <row r="42" spans="1:5" ht="33.75">
      <c r="A42" s="120"/>
      <c r="B42" s="24" t="s">
        <v>680</v>
      </c>
      <c r="C42" s="2" t="s">
        <v>451</v>
      </c>
      <c r="D42" s="2" t="s">
        <v>75</v>
      </c>
      <c r="E42" s="42" t="s">
        <v>76</v>
      </c>
    </row>
    <row r="43" spans="1:5" ht="22.5">
      <c r="A43" s="120" t="s">
        <v>681</v>
      </c>
      <c r="B43" s="51" t="s">
        <v>682</v>
      </c>
      <c r="C43" s="2" t="s">
        <v>448</v>
      </c>
      <c r="D43" s="2" t="s">
        <v>90</v>
      </c>
      <c r="E43" s="87" t="s">
        <v>80</v>
      </c>
    </row>
    <row r="44" spans="1:5" ht="22.5">
      <c r="A44" s="120"/>
      <c r="B44" s="24" t="s">
        <v>683</v>
      </c>
      <c r="C44" s="2" t="s">
        <v>448</v>
      </c>
      <c r="D44" s="2" t="s">
        <v>90</v>
      </c>
      <c r="E44" s="42" t="s">
        <v>78</v>
      </c>
    </row>
    <row r="45" spans="1:5" ht="15">
      <c r="A45" s="120"/>
      <c r="B45" s="45" t="s">
        <v>684</v>
      </c>
      <c r="C45" s="2" t="s">
        <v>448</v>
      </c>
      <c r="D45" s="2" t="s">
        <v>90</v>
      </c>
      <c r="E45" s="87" t="s">
        <v>80</v>
      </c>
    </row>
    <row r="46" spans="1:5" ht="22.5">
      <c r="A46" s="120"/>
      <c r="B46" s="45" t="s">
        <v>685</v>
      </c>
      <c r="C46" s="2" t="s">
        <v>448</v>
      </c>
      <c r="D46" s="2" t="s">
        <v>75</v>
      </c>
      <c r="E46" s="42" t="s">
        <v>76</v>
      </c>
    </row>
    <row r="47" spans="1:5" ht="22.5">
      <c r="A47" s="120"/>
      <c r="B47" s="45" t="s">
        <v>686</v>
      </c>
      <c r="C47" s="2" t="s">
        <v>448</v>
      </c>
      <c r="D47" s="2" t="s">
        <v>89</v>
      </c>
      <c r="E47" s="42" t="s">
        <v>81</v>
      </c>
    </row>
    <row r="48" spans="1:5" ht="22.5">
      <c r="A48" s="120"/>
      <c r="B48" s="24" t="s">
        <v>687</v>
      </c>
      <c r="C48" s="2" t="s">
        <v>448</v>
      </c>
      <c r="D48" s="2" t="s">
        <v>90</v>
      </c>
      <c r="E48" s="87" t="s">
        <v>82</v>
      </c>
    </row>
    <row r="49" spans="1:5" ht="22.5">
      <c r="A49" s="120"/>
      <c r="B49" s="24" t="s">
        <v>688</v>
      </c>
      <c r="C49" s="2" t="s">
        <v>448</v>
      </c>
      <c r="D49" s="2" t="s">
        <v>90</v>
      </c>
      <c r="E49" s="87" t="s">
        <v>82</v>
      </c>
    </row>
    <row r="50" spans="1:5" ht="22.5">
      <c r="A50" s="120"/>
      <c r="B50" s="24" t="s">
        <v>689</v>
      </c>
      <c r="C50" s="2" t="s">
        <v>448</v>
      </c>
      <c r="D50" s="2" t="s">
        <v>90</v>
      </c>
      <c r="E50" s="42" t="s">
        <v>78</v>
      </c>
    </row>
    <row r="51" spans="1:5" ht="15">
      <c r="A51" s="108" t="s">
        <v>690</v>
      </c>
      <c r="B51" s="52" t="s">
        <v>691</v>
      </c>
      <c r="C51" s="2" t="s">
        <v>448</v>
      </c>
      <c r="D51" s="2" t="s">
        <v>90</v>
      </c>
      <c r="E51" s="87" t="s">
        <v>82</v>
      </c>
    </row>
    <row r="52" spans="1:5" ht="22.5">
      <c r="A52" s="109"/>
      <c r="B52" s="49" t="s">
        <v>692</v>
      </c>
      <c r="C52" s="2" t="s">
        <v>448</v>
      </c>
      <c r="D52" s="2" t="s">
        <v>90</v>
      </c>
      <c r="E52" s="87" t="s">
        <v>82</v>
      </c>
    </row>
    <row r="53" spans="1:5" ht="15">
      <c r="A53" s="110"/>
      <c r="B53" s="53" t="s">
        <v>693</v>
      </c>
      <c r="C53" s="41" t="s">
        <v>448</v>
      </c>
      <c r="D53" s="41" t="s">
        <v>90</v>
      </c>
      <c r="E53" s="87" t="s">
        <v>82</v>
      </c>
    </row>
    <row r="54" spans="1:5" ht="33.75">
      <c r="A54" s="108" t="s">
        <v>694</v>
      </c>
      <c r="B54" s="24" t="s">
        <v>695</v>
      </c>
      <c r="C54" s="2" t="s">
        <v>451</v>
      </c>
      <c r="D54" s="2" t="s">
        <v>90</v>
      </c>
      <c r="E54" s="42" t="s">
        <v>78</v>
      </c>
    </row>
    <row r="55" spans="1:5" ht="33.75">
      <c r="A55" s="109"/>
      <c r="B55" s="24" t="s">
        <v>696</v>
      </c>
      <c r="C55" s="2" t="s">
        <v>448</v>
      </c>
      <c r="D55" s="2" t="s">
        <v>89</v>
      </c>
      <c r="E55" s="42" t="s">
        <v>81</v>
      </c>
    </row>
    <row r="56" spans="1:5" ht="33.75">
      <c r="A56" s="109"/>
      <c r="B56" s="24" t="s">
        <v>697</v>
      </c>
      <c r="C56" s="2" t="s">
        <v>448</v>
      </c>
      <c r="D56" s="2" t="s">
        <v>89</v>
      </c>
      <c r="E56" s="42" t="s">
        <v>83</v>
      </c>
    </row>
    <row r="57" spans="1:5" ht="22.5">
      <c r="A57" s="109"/>
      <c r="B57" s="45" t="s">
        <v>698</v>
      </c>
      <c r="C57" s="2" t="s">
        <v>448</v>
      </c>
      <c r="D57" s="2" t="s">
        <v>90</v>
      </c>
      <c r="E57" s="42" t="s">
        <v>78</v>
      </c>
    </row>
    <row r="58" spans="1:5" ht="22.5">
      <c r="A58" s="109"/>
      <c r="B58" s="45" t="s">
        <v>699</v>
      </c>
      <c r="C58" s="2" t="s">
        <v>451</v>
      </c>
      <c r="D58" s="2" t="s">
        <v>89</v>
      </c>
      <c r="E58" s="42" t="s">
        <v>83</v>
      </c>
    </row>
    <row r="59" spans="1:5" ht="22.5">
      <c r="A59" s="109"/>
      <c r="B59" s="45" t="s">
        <v>700</v>
      </c>
      <c r="C59" s="2" t="s">
        <v>448</v>
      </c>
      <c r="D59" s="2" t="s">
        <v>90</v>
      </c>
      <c r="E59" s="87" t="s">
        <v>80</v>
      </c>
    </row>
    <row r="60" spans="1:5" ht="15">
      <c r="A60" s="109"/>
      <c r="B60" s="45" t="s">
        <v>701</v>
      </c>
      <c r="C60" s="2" t="s">
        <v>448</v>
      </c>
      <c r="D60" s="2" t="s">
        <v>90</v>
      </c>
      <c r="E60" s="87" t="s">
        <v>80</v>
      </c>
    </row>
    <row r="61" spans="1:5" ht="15">
      <c r="A61" s="109"/>
      <c r="B61" s="45" t="s">
        <v>702</v>
      </c>
      <c r="C61" s="2" t="s">
        <v>448</v>
      </c>
      <c r="D61" s="2" t="s">
        <v>90</v>
      </c>
      <c r="E61" s="87" t="s">
        <v>80</v>
      </c>
    </row>
    <row r="62" spans="1:5" ht="22.5">
      <c r="A62" s="109"/>
      <c r="B62" s="45" t="s">
        <v>703</v>
      </c>
      <c r="C62" s="2" t="s">
        <v>448</v>
      </c>
      <c r="D62" s="2" t="s">
        <v>89</v>
      </c>
      <c r="E62" s="87" t="s">
        <v>81</v>
      </c>
    </row>
    <row r="63" spans="1:5" ht="22.5">
      <c r="A63" s="109"/>
      <c r="B63" s="24" t="s">
        <v>704</v>
      </c>
      <c r="C63" s="2" t="s">
        <v>451</v>
      </c>
      <c r="D63" s="2" t="s">
        <v>89</v>
      </c>
      <c r="E63" s="42" t="s">
        <v>83</v>
      </c>
    </row>
    <row r="64" spans="1:5" ht="22.5">
      <c r="A64" s="109"/>
      <c r="B64" s="24" t="s">
        <v>705</v>
      </c>
      <c r="C64" s="2" t="s">
        <v>448</v>
      </c>
      <c r="D64" s="2" t="s">
        <v>90</v>
      </c>
      <c r="E64" s="42" t="s">
        <v>78</v>
      </c>
    </row>
    <row r="65" spans="1:5" ht="22.5">
      <c r="A65" s="110"/>
      <c r="B65" s="45" t="s">
        <v>706</v>
      </c>
      <c r="C65" s="2" t="s">
        <v>660</v>
      </c>
      <c r="D65" s="2" t="s">
        <v>75</v>
      </c>
      <c r="E65" s="42" t="s">
        <v>76</v>
      </c>
    </row>
    <row r="66" spans="1:5" ht="45">
      <c r="A66" s="108" t="s">
        <v>707</v>
      </c>
      <c r="B66" s="24" t="s">
        <v>708</v>
      </c>
      <c r="C66" s="2" t="s">
        <v>448</v>
      </c>
      <c r="D66" s="2" t="s">
        <v>75</v>
      </c>
      <c r="E66" s="42" t="s">
        <v>76</v>
      </c>
    </row>
    <row r="67" spans="1:5" ht="45">
      <c r="A67" s="110"/>
      <c r="B67" s="24" t="s">
        <v>709</v>
      </c>
      <c r="C67" s="2" t="s">
        <v>451</v>
      </c>
      <c r="D67" s="2" t="s">
        <v>75</v>
      </c>
      <c r="E67" s="42" t="s">
        <v>76</v>
      </c>
    </row>
    <row r="68" spans="1:5" ht="15">
      <c r="A68" s="105" t="s">
        <v>372</v>
      </c>
      <c r="B68" s="106"/>
      <c r="C68" s="106"/>
      <c r="D68" s="106"/>
      <c r="E68" s="107"/>
    </row>
    <row r="69" spans="1:5" ht="67.5">
      <c r="A69" s="2" t="s">
        <v>710</v>
      </c>
      <c r="B69" s="104" t="s">
        <v>711</v>
      </c>
      <c r="C69" s="2" t="s">
        <v>448</v>
      </c>
      <c r="D69" s="2" t="s">
        <v>90</v>
      </c>
      <c r="E69" s="87" t="s">
        <v>84</v>
      </c>
    </row>
    <row r="70" spans="1:5" ht="45">
      <c r="A70" s="120" t="s">
        <v>712</v>
      </c>
      <c r="B70" s="173" t="s">
        <v>713</v>
      </c>
      <c r="C70" s="2" t="s">
        <v>380</v>
      </c>
      <c r="D70" s="2" t="s">
        <v>89</v>
      </c>
      <c r="E70" s="87" t="s">
        <v>81</v>
      </c>
    </row>
    <row r="71" spans="1:5" ht="45">
      <c r="A71" s="108"/>
      <c r="B71" s="174" t="s">
        <v>714</v>
      </c>
      <c r="C71" s="41" t="s">
        <v>448</v>
      </c>
      <c r="D71" s="41" t="s">
        <v>89</v>
      </c>
      <c r="E71" s="87" t="s">
        <v>81</v>
      </c>
    </row>
    <row r="72" spans="1:5" ht="33.75">
      <c r="A72" s="120" t="s">
        <v>715</v>
      </c>
      <c r="B72" s="104" t="s">
        <v>716</v>
      </c>
      <c r="C72" s="2" t="s">
        <v>448</v>
      </c>
      <c r="D72" s="2" t="s">
        <v>89</v>
      </c>
      <c r="E72" s="87" t="s">
        <v>81</v>
      </c>
    </row>
    <row r="73" spans="1:5" ht="22.5">
      <c r="A73" s="120"/>
      <c r="B73" s="173" t="s">
        <v>717</v>
      </c>
      <c r="C73" s="2" t="s">
        <v>448</v>
      </c>
      <c r="D73" s="2" t="s">
        <v>89</v>
      </c>
      <c r="E73" s="87" t="s">
        <v>81</v>
      </c>
    </row>
    <row r="74" spans="1:5" ht="22.5">
      <c r="A74" s="120"/>
      <c r="B74" s="104" t="s">
        <v>718</v>
      </c>
      <c r="C74" s="2" t="s">
        <v>448</v>
      </c>
      <c r="D74" s="2" t="s">
        <v>89</v>
      </c>
      <c r="E74" s="87" t="s">
        <v>81</v>
      </c>
    </row>
    <row r="75" spans="1:5" ht="22.5">
      <c r="A75" s="120"/>
      <c r="B75" s="173" t="s">
        <v>124</v>
      </c>
      <c r="C75" s="2" t="s">
        <v>448</v>
      </c>
      <c r="D75" s="2" t="s">
        <v>89</v>
      </c>
      <c r="E75" s="87" t="s">
        <v>85</v>
      </c>
    </row>
    <row r="76" spans="1:5" ht="33.75">
      <c r="A76" s="120" t="s">
        <v>127</v>
      </c>
      <c r="B76" s="104" t="s">
        <v>719</v>
      </c>
      <c r="C76" s="2" t="s">
        <v>373</v>
      </c>
      <c r="D76" s="2" t="s">
        <v>89</v>
      </c>
      <c r="E76" s="87" t="s">
        <v>83</v>
      </c>
    </row>
    <row r="77" spans="1:5" ht="56.25">
      <c r="A77" s="120"/>
      <c r="B77" s="173" t="s">
        <v>720</v>
      </c>
      <c r="C77" s="2" t="s">
        <v>380</v>
      </c>
      <c r="D77" s="2" t="s">
        <v>75</v>
      </c>
      <c r="E77" s="87" t="s">
        <v>76</v>
      </c>
    </row>
    <row r="78" spans="1:5" ht="22.5">
      <c r="A78" s="120" t="s">
        <v>721</v>
      </c>
      <c r="B78" s="173" t="s">
        <v>534</v>
      </c>
      <c r="C78" s="2" t="s">
        <v>448</v>
      </c>
      <c r="D78" s="2" t="s">
        <v>90</v>
      </c>
      <c r="E78" s="87" t="s">
        <v>86</v>
      </c>
    </row>
    <row r="79" spans="1:5" ht="22.5">
      <c r="A79" s="120"/>
      <c r="B79" s="104" t="s">
        <v>722</v>
      </c>
      <c r="C79" s="2" t="s">
        <v>448</v>
      </c>
      <c r="D79" s="2" t="s">
        <v>90</v>
      </c>
      <c r="E79" s="87" t="s">
        <v>86</v>
      </c>
    </row>
    <row r="80" spans="1:5" ht="15">
      <c r="A80" s="120"/>
      <c r="B80" s="104" t="s">
        <v>723</v>
      </c>
      <c r="C80" s="2" t="s">
        <v>448</v>
      </c>
      <c r="D80" s="2" t="s">
        <v>90</v>
      </c>
      <c r="E80" s="87" t="s">
        <v>86</v>
      </c>
    </row>
    <row r="81" spans="1:5" ht="22.5">
      <c r="A81" s="120"/>
      <c r="B81" s="173" t="s">
        <v>724</v>
      </c>
      <c r="C81" s="2" t="s">
        <v>448</v>
      </c>
      <c r="D81" s="2" t="s">
        <v>75</v>
      </c>
      <c r="E81" s="87" t="s">
        <v>76</v>
      </c>
    </row>
    <row r="82" spans="1:5" ht="15">
      <c r="A82" s="120" t="s">
        <v>725</v>
      </c>
      <c r="B82" s="102" t="s">
        <v>726</v>
      </c>
      <c r="C82" s="2" t="s">
        <v>448</v>
      </c>
      <c r="D82" s="2" t="s">
        <v>89</v>
      </c>
      <c r="E82" s="87" t="s">
        <v>81</v>
      </c>
    </row>
    <row r="83" spans="1:5" ht="15">
      <c r="A83" s="120"/>
      <c r="B83" s="101" t="s">
        <v>727</v>
      </c>
      <c r="C83" s="2" t="s">
        <v>448</v>
      </c>
      <c r="D83" s="2" t="s">
        <v>89</v>
      </c>
      <c r="E83" s="87" t="s">
        <v>81</v>
      </c>
    </row>
    <row r="84" spans="1:5" ht="15">
      <c r="A84" s="108"/>
      <c r="B84" s="103" t="s">
        <v>728</v>
      </c>
      <c r="C84" s="41" t="s">
        <v>448</v>
      </c>
      <c r="D84" s="41" t="s">
        <v>75</v>
      </c>
      <c r="E84" s="87" t="s">
        <v>76</v>
      </c>
    </row>
    <row r="85" spans="1:5" ht="33.75">
      <c r="A85" s="120" t="s">
        <v>729</v>
      </c>
      <c r="B85" s="101" t="s">
        <v>535</v>
      </c>
      <c r="C85" s="2" t="s">
        <v>448</v>
      </c>
      <c r="D85" s="2" t="s">
        <v>89</v>
      </c>
      <c r="E85" s="87" t="s">
        <v>87</v>
      </c>
    </row>
    <row r="86" spans="1:5" ht="15">
      <c r="A86" s="120"/>
      <c r="B86" s="102" t="s">
        <v>730</v>
      </c>
      <c r="C86" s="2" t="s">
        <v>448</v>
      </c>
      <c r="D86" s="2" t="s">
        <v>89</v>
      </c>
      <c r="E86" s="87" t="s">
        <v>87</v>
      </c>
    </row>
    <row r="87" spans="1:5" ht="33.75">
      <c r="A87" s="120" t="s">
        <v>731</v>
      </c>
      <c r="B87" s="101" t="s">
        <v>732</v>
      </c>
      <c r="C87" s="2" t="s">
        <v>448</v>
      </c>
      <c r="D87" s="2" t="s">
        <v>75</v>
      </c>
      <c r="E87" s="87" t="s">
        <v>76</v>
      </c>
    </row>
    <row r="88" spans="1:5" ht="45">
      <c r="A88" s="120"/>
      <c r="B88" s="101" t="s">
        <v>733</v>
      </c>
      <c r="C88" s="2" t="s">
        <v>451</v>
      </c>
      <c r="D88" s="2" t="s">
        <v>75</v>
      </c>
      <c r="E88" s="42" t="s">
        <v>76</v>
      </c>
    </row>
    <row r="89" spans="1:5" ht="15">
      <c r="A89" s="105" t="s">
        <v>1170</v>
      </c>
      <c r="B89" s="106"/>
      <c r="C89" s="106"/>
      <c r="D89" s="106"/>
      <c r="E89" s="107"/>
    </row>
    <row r="90" spans="1:5" ht="33.75">
      <c r="A90" s="108" t="s">
        <v>734</v>
      </c>
      <c r="B90" s="101" t="s">
        <v>735</v>
      </c>
      <c r="C90" s="2" t="s">
        <v>448</v>
      </c>
      <c r="D90" s="2" t="s">
        <v>89</v>
      </c>
      <c r="E90" s="87" t="s">
        <v>87</v>
      </c>
    </row>
    <row r="91" spans="1:5" ht="33.75">
      <c r="A91" s="109"/>
      <c r="B91" s="101" t="s">
        <v>736</v>
      </c>
      <c r="C91" s="2" t="s">
        <v>448</v>
      </c>
      <c r="D91" s="2" t="s">
        <v>89</v>
      </c>
      <c r="E91" s="87" t="s">
        <v>85</v>
      </c>
    </row>
    <row r="92" spans="1:5" ht="33.75">
      <c r="A92" s="109"/>
      <c r="B92" s="101" t="s">
        <v>737</v>
      </c>
      <c r="C92" s="2" t="s">
        <v>373</v>
      </c>
      <c r="D92" s="2" t="s">
        <v>89</v>
      </c>
      <c r="E92" s="87" t="s">
        <v>85</v>
      </c>
    </row>
    <row r="93" spans="1:5" ht="22.5">
      <c r="A93" s="109"/>
      <c r="B93" s="102" t="s">
        <v>738</v>
      </c>
      <c r="C93" s="2" t="s">
        <v>448</v>
      </c>
      <c r="D93" s="2" t="s">
        <v>89</v>
      </c>
      <c r="E93" s="87" t="s">
        <v>85</v>
      </c>
    </row>
    <row r="94" spans="1:5" ht="22.5">
      <c r="A94" s="109"/>
      <c r="B94" s="102" t="s">
        <v>739</v>
      </c>
      <c r="C94" s="2" t="s">
        <v>448</v>
      </c>
      <c r="D94" s="2" t="s">
        <v>89</v>
      </c>
      <c r="E94" s="87" t="s">
        <v>85</v>
      </c>
    </row>
    <row r="95" spans="1:5" ht="22.5">
      <c r="A95" s="109"/>
      <c r="B95" s="101" t="s">
        <v>740</v>
      </c>
      <c r="C95" s="2" t="s">
        <v>448</v>
      </c>
      <c r="D95" s="2" t="s">
        <v>89</v>
      </c>
      <c r="E95" s="87" t="s">
        <v>85</v>
      </c>
    </row>
    <row r="96" spans="1:5" ht="22.5">
      <c r="A96" s="110"/>
      <c r="B96" s="102" t="s">
        <v>536</v>
      </c>
      <c r="C96" s="2" t="s">
        <v>448</v>
      </c>
      <c r="D96" s="2" t="s">
        <v>89</v>
      </c>
      <c r="E96" s="87" t="s">
        <v>85</v>
      </c>
    </row>
    <row r="97" spans="1:5" ht="33.75">
      <c r="A97" s="120" t="s">
        <v>741</v>
      </c>
      <c r="B97" s="101" t="s">
        <v>742</v>
      </c>
      <c r="C97" s="2" t="s">
        <v>448</v>
      </c>
      <c r="D97" s="2" t="s">
        <v>90</v>
      </c>
      <c r="E97" s="87" t="s">
        <v>86</v>
      </c>
    </row>
    <row r="98" spans="1:5" ht="22.5">
      <c r="A98" s="120"/>
      <c r="B98" s="101" t="s">
        <v>743</v>
      </c>
      <c r="C98" s="2" t="s">
        <v>381</v>
      </c>
      <c r="D98" s="2" t="s">
        <v>75</v>
      </c>
      <c r="E98" s="87" t="s">
        <v>88</v>
      </c>
    </row>
    <row r="99" spans="1:5" ht="22.5">
      <c r="A99" s="120" t="s">
        <v>744</v>
      </c>
      <c r="B99" s="101" t="s">
        <v>745</v>
      </c>
      <c r="C99" s="2" t="s">
        <v>448</v>
      </c>
      <c r="D99" s="2" t="s">
        <v>89</v>
      </c>
      <c r="E99" s="87" t="s">
        <v>81</v>
      </c>
    </row>
    <row r="100" spans="1:5" ht="45">
      <c r="A100" s="120"/>
      <c r="B100" s="101" t="s">
        <v>746</v>
      </c>
      <c r="C100" s="2" t="s">
        <v>451</v>
      </c>
      <c r="D100" s="2" t="s">
        <v>89</v>
      </c>
      <c r="E100" s="87" t="s">
        <v>85</v>
      </c>
    </row>
    <row r="101" spans="1:5" ht="15">
      <c r="A101" s="108" t="s">
        <v>747</v>
      </c>
      <c r="B101" s="102" t="s">
        <v>748</v>
      </c>
      <c r="C101" s="2" t="s">
        <v>448</v>
      </c>
      <c r="D101" s="2" t="s">
        <v>90</v>
      </c>
      <c r="E101" s="87" t="s">
        <v>86</v>
      </c>
    </row>
    <row r="102" spans="1:5" ht="33.75">
      <c r="A102" s="109"/>
      <c r="B102" s="102" t="s">
        <v>749</v>
      </c>
      <c r="C102" s="2" t="s">
        <v>448</v>
      </c>
      <c r="D102" s="2" t="s">
        <v>89</v>
      </c>
      <c r="E102" s="87" t="s">
        <v>81</v>
      </c>
    </row>
    <row r="103" spans="1:5" ht="15">
      <c r="A103" s="109"/>
      <c r="B103" s="102" t="s">
        <v>750</v>
      </c>
      <c r="C103" s="2" t="s">
        <v>448</v>
      </c>
      <c r="D103" s="2" t="s">
        <v>89</v>
      </c>
      <c r="E103" s="87" t="s">
        <v>81</v>
      </c>
    </row>
    <row r="104" spans="1:5" ht="33.75">
      <c r="A104" s="110"/>
      <c r="B104" s="101" t="s">
        <v>751</v>
      </c>
      <c r="C104" s="2" t="s">
        <v>377</v>
      </c>
      <c r="D104" s="2" t="s">
        <v>89</v>
      </c>
      <c r="E104" s="87" t="s">
        <v>85</v>
      </c>
    </row>
    <row r="105" spans="1:5" ht="33.75">
      <c r="A105" s="120" t="s">
        <v>752</v>
      </c>
      <c r="B105" s="102" t="s">
        <v>753</v>
      </c>
      <c r="C105" s="2" t="s">
        <v>373</v>
      </c>
      <c r="D105" s="2" t="s">
        <v>90</v>
      </c>
      <c r="E105" s="87" t="s">
        <v>86</v>
      </c>
    </row>
    <row r="106" spans="1:5" ht="22.5">
      <c r="A106" s="120"/>
      <c r="B106" s="101" t="s">
        <v>754</v>
      </c>
      <c r="C106" s="2" t="s">
        <v>448</v>
      </c>
      <c r="D106" s="2" t="s">
        <v>89</v>
      </c>
      <c r="E106" s="87" t="s">
        <v>83</v>
      </c>
    </row>
    <row r="107" spans="1:5" ht="22.5">
      <c r="A107" s="108"/>
      <c r="B107" s="103" t="s">
        <v>755</v>
      </c>
      <c r="C107" s="41" t="s">
        <v>448</v>
      </c>
      <c r="D107" s="41" t="s">
        <v>89</v>
      </c>
      <c r="E107" s="87" t="s">
        <v>83</v>
      </c>
    </row>
    <row r="108" spans="1:5" ht="45">
      <c r="A108" s="120" t="s">
        <v>756</v>
      </c>
      <c r="B108" s="102" t="s">
        <v>757</v>
      </c>
      <c r="C108" s="2" t="s">
        <v>373</v>
      </c>
      <c r="D108" s="2" t="s">
        <v>89</v>
      </c>
      <c r="E108" s="87" t="s">
        <v>85</v>
      </c>
    </row>
    <row r="109" spans="1:5" ht="45">
      <c r="A109" s="120"/>
      <c r="B109" s="101" t="s">
        <v>758</v>
      </c>
      <c r="C109" s="2" t="s">
        <v>447</v>
      </c>
      <c r="D109" s="2" t="s">
        <v>89</v>
      </c>
      <c r="E109" s="87" t="s">
        <v>83</v>
      </c>
    </row>
    <row r="110" spans="1:5" ht="33.75">
      <c r="A110" s="108" t="s">
        <v>759</v>
      </c>
      <c r="B110" s="101" t="s">
        <v>356</v>
      </c>
      <c r="C110" s="2" t="s">
        <v>448</v>
      </c>
      <c r="D110" s="2" t="s">
        <v>75</v>
      </c>
      <c r="E110" s="87" t="s">
        <v>76</v>
      </c>
    </row>
    <row r="111" spans="1:5" ht="45">
      <c r="A111" s="110"/>
      <c r="B111" s="101" t="s">
        <v>357</v>
      </c>
      <c r="C111" s="2" t="s">
        <v>451</v>
      </c>
      <c r="D111" s="2" t="s">
        <v>75</v>
      </c>
      <c r="E111" s="42" t="s">
        <v>76</v>
      </c>
    </row>
    <row r="112" spans="1:5" ht="15">
      <c r="A112" s="105" t="s">
        <v>1171</v>
      </c>
      <c r="B112" s="106"/>
      <c r="C112" s="106"/>
      <c r="D112" s="106"/>
      <c r="E112" s="107"/>
    </row>
    <row r="113" spans="1:5" ht="78.75">
      <c r="A113" s="2" t="s">
        <v>358</v>
      </c>
      <c r="B113" s="101" t="s">
        <v>359</v>
      </c>
      <c r="C113" s="2" t="s">
        <v>448</v>
      </c>
      <c r="D113" s="2" t="s">
        <v>89</v>
      </c>
      <c r="E113" s="87" t="s">
        <v>81</v>
      </c>
    </row>
    <row r="114" spans="1:5" ht="22.5">
      <c r="A114" s="120" t="s">
        <v>360</v>
      </c>
      <c r="B114" s="101" t="s">
        <v>361</v>
      </c>
      <c r="C114" s="2" t="s">
        <v>448</v>
      </c>
      <c r="D114" s="2" t="s">
        <v>89</v>
      </c>
      <c r="E114" s="87" t="s">
        <v>81</v>
      </c>
    </row>
    <row r="115" spans="1:5" ht="22.5">
      <c r="A115" s="120"/>
      <c r="B115" s="102" t="s">
        <v>362</v>
      </c>
      <c r="C115" s="2" t="s">
        <v>448</v>
      </c>
      <c r="D115" s="2" t="s">
        <v>90</v>
      </c>
      <c r="E115" s="87" t="s">
        <v>86</v>
      </c>
    </row>
    <row r="116" spans="1:5" ht="33.75">
      <c r="A116" s="120"/>
      <c r="B116" s="101" t="s">
        <v>363</v>
      </c>
      <c r="C116" s="2" t="s">
        <v>448</v>
      </c>
      <c r="D116" s="2" t="s">
        <v>75</v>
      </c>
      <c r="E116" s="87" t="s">
        <v>76</v>
      </c>
    </row>
    <row r="117" spans="1:5" ht="56.25">
      <c r="A117" s="2" t="s">
        <v>364</v>
      </c>
      <c r="B117" s="101" t="s">
        <v>365</v>
      </c>
      <c r="C117" s="2" t="s">
        <v>377</v>
      </c>
      <c r="D117" s="2" t="s">
        <v>90</v>
      </c>
      <c r="E117" s="87" t="s">
        <v>86</v>
      </c>
    </row>
    <row r="118" spans="1:5" ht="15">
      <c r="A118" s="120" t="s">
        <v>366</v>
      </c>
      <c r="B118" s="102" t="s">
        <v>367</v>
      </c>
      <c r="C118" s="2" t="s">
        <v>448</v>
      </c>
      <c r="D118" s="2" t="s">
        <v>90</v>
      </c>
      <c r="E118" s="87" t="s">
        <v>86</v>
      </c>
    </row>
    <row r="119" spans="1:5" ht="33.75">
      <c r="A119" s="120"/>
      <c r="B119" s="101" t="s">
        <v>368</v>
      </c>
      <c r="C119" s="2" t="s">
        <v>448</v>
      </c>
      <c r="D119" s="2" t="s">
        <v>89</v>
      </c>
      <c r="E119" s="87" t="s">
        <v>83</v>
      </c>
    </row>
    <row r="120" spans="1:5" ht="56.25">
      <c r="A120" s="108" t="s">
        <v>369</v>
      </c>
      <c r="B120" s="101" t="s">
        <v>370</v>
      </c>
      <c r="C120" s="2" t="s">
        <v>448</v>
      </c>
      <c r="D120" s="2" t="s">
        <v>75</v>
      </c>
      <c r="E120" s="87" t="s">
        <v>76</v>
      </c>
    </row>
    <row r="121" spans="1:5" ht="45">
      <c r="A121" s="109"/>
      <c r="B121" s="103" t="s">
        <v>371</v>
      </c>
      <c r="C121" s="41" t="s">
        <v>451</v>
      </c>
      <c r="D121" s="41" t="s">
        <v>75</v>
      </c>
      <c r="E121" s="88" t="s">
        <v>76</v>
      </c>
    </row>
    <row r="122" spans="1:5" ht="15">
      <c r="A122" s="56"/>
      <c r="B122" s="57"/>
      <c r="C122" s="57"/>
      <c r="D122" s="57"/>
      <c r="E122" s="89"/>
    </row>
    <row r="123" ht="15">
      <c r="A123" s="6"/>
    </row>
  </sheetData>
  <mergeCells count="39">
    <mergeCell ref="A101:A104"/>
    <mergeCell ref="A105:A107"/>
    <mergeCell ref="A108:A109"/>
    <mergeCell ref="A118:A119"/>
    <mergeCell ref="A120:A121"/>
    <mergeCell ref="A110:A111"/>
    <mergeCell ref="A112:E112"/>
    <mergeCell ref="A114:A116"/>
    <mergeCell ref="A90:A96"/>
    <mergeCell ref="A97:A98"/>
    <mergeCell ref="A99:A100"/>
    <mergeCell ref="A85:A86"/>
    <mergeCell ref="A87:A88"/>
    <mergeCell ref="A89:E89"/>
    <mergeCell ref="A76:A77"/>
    <mergeCell ref="A78:A81"/>
    <mergeCell ref="A82:A84"/>
    <mergeCell ref="A68:E68"/>
    <mergeCell ref="A70:A71"/>
    <mergeCell ref="A72:A75"/>
    <mergeCell ref="A51:A53"/>
    <mergeCell ref="A54:A65"/>
    <mergeCell ref="A66:A67"/>
    <mergeCell ref="A38:A39"/>
    <mergeCell ref="A40:A42"/>
    <mergeCell ref="A43:A50"/>
    <mergeCell ref="A30:E30"/>
    <mergeCell ref="A31:A32"/>
    <mergeCell ref="A33:A37"/>
    <mergeCell ref="A20:A24"/>
    <mergeCell ref="A25:A26"/>
    <mergeCell ref="A27:A28"/>
    <mergeCell ref="A10:A11"/>
    <mergeCell ref="A12:A13"/>
    <mergeCell ref="A15:A17"/>
    <mergeCell ref="B15:B16"/>
    <mergeCell ref="A1:E1"/>
    <mergeCell ref="A2:E2"/>
    <mergeCell ref="A5:A9"/>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3"/>
  </sheetPr>
  <dimension ref="A1:D123"/>
  <sheetViews>
    <sheetView workbookViewId="0" topLeftCell="A1">
      <selection activeCell="B8" sqref="B8"/>
    </sheetView>
  </sheetViews>
  <sheetFormatPr defaultColWidth="11.421875" defaultRowHeight="15"/>
  <cols>
    <col min="1" max="1" width="30.7109375" style="55" customWidth="1"/>
    <col min="2" max="2" width="60.7109375" style="6" customWidth="1"/>
    <col min="3" max="3" width="9.28125" style="98" customWidth="1"/>
    <col min="4" max="4" width="30.7109375" style="90" customWidth="1"/>
  </cols>
  <sheetData>
    <row r="1" spans="1:4" ht="17.25">
      <c r="A1" s="171" t="s">
        <v>439</v>
      </c>
      <c r="B1" s="172"/>
      <c r="C1" s="172"/>
      <c r="D1" s="172"/>
    </row>
    <row r="2" spans="1:4" ht="15">
      <c r="A2" s="105" t="s">
        <v>1168</v>
      </c>
      <c r="B2" s="106"/>
      <c r="C2" s="106"/>
      <c r="D2" s="107"/>
    </row>
    <row r="3" spans="1:4" ht="15">
      <c r="A3" s="30" t="s">
        <v>437</v>
      </c>
      <c r="B3" s="44" t="s">
        <v>436</v>
      </c>
      <c r="C3" s="93" t="s">
        <v>91</v>
      </c>
      <c r="D3" s="30" t="s">
        <v>123</v>
      </c>
    </row>
    <row r="4" spans="1:4" ht="33.75">
      <c r="A4" s="2" t="s">
        <v>446</v>
      </c>
      <c r="B4" s="24" t="s">
        <v>449</v>
      </c>
      <c r="C4" s="96">
        <v>0.0074</v>
      </c>
      <c r="D4" s="42" t="s">
        <v>76</v>
      </c>
    </row>
    <row r="5" spans="1:4" ht="33.75">
      <c r="A5" s="108" t="s">
        <v>450</v>
      </c>
      <c r="B5" s="45" t="s">
        <v>452</v>
      </c>
      <c r="C5" s="94">
        <v>0.0118</v>
      </c>
      <c r="D5" s="42" t="s">
        <v>76</v>
      </c>
    </row>
    <row r="6" spans="1:4" ht="33.75">
      <c r="A6" s="109"/>
      <c r="B6" s="24" t="s">
        <v>453</v>
      </c>
      <c r="C6" s="96">
        <v>0.0071</v>
      </c>
      <c r="D6" s="42" t="s">
        <v>76</v>
      </c>
    </row>
    <row r="7" spans="1:4" ht="45">
      <c r="A7" s="109"/>
      <c r="B7" s="23" t="s">
        <v>454</v>
      </c>
      <c r="C7" s="96">
        <v>0.0071</v>
      </c>
      <c r="D7" s="42" t="s">
        <v>76</v>
      </c>
    </row>
    <row r="8" spans="1:4" ht="33.75">
      <c r="A8" s="109"/>
      <c r="B8" s="24" t="s">
        <v>455</v>
      </c>
      <c r="C8" s="96">
        <v>0.0071</v>
      </c>
      <c r="D8" s="42" t="s">
        <v>76</v>
      </c>
    </row>
    <row r="9" spans="1:4" ht="22.5">
      <c r="A9" s="110"/>
      <c r="B9" s="46" t="s">
        <v>456</v>
      </c>
      <c r="C9" s="94">
        <v>0.0118</v>
      </c>
      <c r="D9" s="42" t="s">
        <v>76</v>
      </c>
    </row>
    <row r="10" spans="1:4" ht="33.75">
      <c r="A10" s="109" t="s">
        <v>457</v>
      </c>
      <c r="B10" s="47" t="s">
        <v>458</v>
      </c>
      <c r="C10" s="96">
        <v>0.0071</v>
      </c>
      <c r="D10" s="42" t="s">
        <v>76</v>
      </c>
    </row>
    <row r="11" spans="1:4" ht="45">
      <c r="A11" s="109"/>
      <c r="B11" s="24" t="s">
        <v>459</v>
      </c>
      <c r="C11" s="96">
        <v>0.0071</v>
      </c>
      <c r="D11" s="42" t="s">
        <v>76</v>
      </c>
    </row>
    <row r="12" spans="1:4" ht="33.75">
      <c r="A12" s="108" t="s">
        <v>460</v>
      </c>
      <c r="B12" s="48" t="s">
        <v>461</v>
      </c>
      <c r="C12" s="96">
        <v>0.0071</v>
      </c>
      <c r="D12" s="42" t="s">
        <v>76</v>
      </c>
    </row>
    <row r="13" spans="1:4" ht="33.75">
      <c r="A13" s="109"/>
      <c r="B13" s="24" t="s">
        <v>462</v>
      </c>
      <c r="C13" s="96">
        <v>0.0071</v>
      </c>
      <c r="D13" s="42" t="s">
        <v>76</v>
      </c>
    </row>
    <row r="14" spans="1:4" ht="67.5">
      <c r="A14" s="2" t="s">
        <v>463</v>
      </c>
      <c r="B14" s="49" t="s">
        <v>464</v>
      </c>
      <c r="C14" s="96">
        <v>0.0071</v>
      </c>
      <c r="D14" s="42" t="s">
        <v>76</v>
      </c>
    </row>
    <row r="15" spans="1:4" ht="15">
      <c r="A15" s="108" t="s">
        <v>465</v>
      </c>
      <c r="B15" s="169" t="s">
        <v>466</v>
      </c>
      <c r="C15" s="94">
        <v>0.0071</v>
      </c>
      <c r="D15" s="42" t="s">
        <v>76</v>
      </c>
    </row>
    <row r="16" spans="1:4" ht="15">
      <c r="A16" s="109"/>
      <c r="B16" s="170"/>
      <c r="C16" s="95"/>
      <c r="D16" s="42"/>
    </row>
    <row r="17" spans="1:4" ht="45">
      <c r="A17" s="110"/>
      <c r="B17" s="24" t="s">
        <v>467</v>
      </c>
      <c r="C17" s="96">
        <v>0.0071</v>
      </c>
      <c r="D17" s="42" t="s">
        <v>76</v>
      </c>
    </row>
    <row r="18" spans="1:4" ht="78.75">
      <c r="A18" s="41" t="s">
        <v>468</v>
      </c>
      <c r="B18" s="91" t="s">
        <v>469</v>
      </c>
      <c r="C18" s="96">
        <v>0.0071</v>
      </c>
      <c r="D18" s="42" t="s">
        <v>76</v>
      </c>
    </row>
    <row r="19" spans="1:4" ht="45">
      <c r="A19" s="2" t="s">
        <v>470</v>
      </c>
      <c r="B19" s="49" t="s">
        <v>471</v>
      </c>
      <c r="C19" s="96">
        <v>0.0071</v>
      </c>
      <c r="D19" s="42" t="s">
        <v>76</v>
      </c>
    </row>
    <row r="20" spans="1:4" ht="33.75">
      <c r="A20" s="109" t="s">
        <v>472</v>
      </c>
      <c r="B20" s="92" t="s">
        <v>473</v>
      </c>
      <c r="C20" s="96">
        <v>0.0071</v>
      </c>
      <c r="D20" s="42" t="s">
        <v>76</v>
      </c>
    </row>
    <row r="21" spans="1:4" ht="45">
      <c r="A21" s="109"/>
      <c r="B21" s="45" t="s">
        <v>474</v>
      </c>
      <c r="C21" s="94">
        <v>0.0118</v>
      </c>
      <c r="D21" s="42" t="s">
        <v>76</v>
      </c>
    </row>
    <row r="22" spans="1:4" ht="22.5">
      <c r="A22" s="109"/>
      <c r="B22" s="50" t="s">
        <v>475</v>
      </c>
      <c r="C22" s="94">
        <v>0.0118</v>
      </c>
      <c r="D22" s="42" t="s">
        <v>76</v>
      </c>
    </row>
    <row r="23" spans="1:4" ht="33.75">
      <c r="A23" s="109"/>
      <c r="B23" s="24" t="s">
        <v>476</v>
      </c>
      <c r="C23" s="96">
        <v>0.0071</v>
      </c>
      <c r="D23" s="42" t="s">
        <v>76</v>
      </c>
    </row>
    <row r="24" spans="1:4" ht="33.75">
      <c r="A24" s="110"/>
      <c r="B24" s="50" t="s">
        <v>477</v>
      </c>
      <c r="C24" s="94">
        <v>0.0118</v>
      </c>
      <c r="D24" s="42" t="s">
        <v>76</v>
      </c>
    </row>
    <row r="25" spans="1:4" ht="33.75">
      <c r="A25" s="108" t="s">
        <v>656</v>
      </c>
      <c r="B25" s="91" t="s">
        <v>657</v>
      </c>
      <c r="C25" s="96">
        <v>0.0071</v>
      </c>
      <c r="D25" s="42" t="s">
        <v>76</v>
      </c>
    </row>
    <row r="26" spans="1:4" ht="33.75">
      <c r="A26" s="110"/>
      <c r="B26" s="24" t="s">
        <v>658</v>
      </c>
      <c r="C26" s="96">
        <v>0.0071</v>
      </c>
      <c r="D26" s="42" t="s">
        <v>76</v>
      </c>
    </row>
    <row r="27" spans="1:4" ht="22.5">
      <c r="A27" s="108" t="s">
        <v>659</v>
      </c>
      <c r="B27" s="9" t="s">
        <v>661</v>
      </c>
      <c r="C27" s="94">
        <v>0.0118</v>
      </c>
      <c r="D27" s="42" t="s">
        <v>76</v>
      </c>
    </row>
    <row r="28" spans="1:4" ht="22.5">
      <c r="A28" s="110"/>
      <c r="B28" s="24" t="s">
        <v>662</v>
      </c>
      <c r="C28" s="94">
        <v>0.0071</v>
      </c>
      <c r="D28" s="42" t="s">
        <v>76</v>
      </c>
    </row>
    <row r="29" spans="1:4" ht="90">
      <c r="A29" s="2" t="s">
        <v>663</v>
      </c>
      <c r="B29" s="49" t="s">
        <v>664</v>
      </c>
      <c r="C29" s="96">
        <v>0.0071</v>
      </c>
      <c r="D29" s="87" t="s">
        <v>76</v>
      </c>
    </row>
    <row r="30" spans="1:4" ht="15">
      <c r="A30" s="105" t="s">
        <v>1169</v>
      </c>
      <c r="B30" s="106"/>
      <c r="C30" s="106"/>
      <c r="D30" s="107"/>
    </row>
    <row r="31" spans="1:4" ht="22.5">
      <c r="A31" s="120" t="s">
        <v>665</v>
      </c>
      <c r="B31" s="45" t="s">
        <v>666</v>
      </c>
      <c r="C31" s="94">
        <v>0.0118</v>
      </c>
      <c r="D31" s="42" t="s">
        <v>77</v>
      </c>
    </row>
    <row r="32" spans="1:4" ht="33.75">
      <c r="A32" s="120"/>
      <c r="B32" s="24" t="s">
        <v>667</v>
      </c>
      <c r="C32" s="96">
        <v>0.0071</v>
      </c>
      <c r="D32" s="42" t="s">
        <v>78</v>
      </c>
    </row>
    <row r="33" spans="1:4" ht="15">
      <c r="A33" s="120" t="s">
        <v>668</v>
      </c>
      <c r="B33" s="24" t="s">
        <v>669</v>
      </c>
      <c r="C33" s="96">
        <v>0.0071</v>
      </c>
      <c r="D33" s="42" t="s">
        <v>77</v>
      </c>
    </row>
    <row r="34" spans="1:4" ht="33.75">
      <c r="A34" s="120"/>
      <c r="B34" s="24" t="s">
        <v>670</v>
      </c>
      <c r="C34" s="96">
        <v>0.0071</v>
      </c>
      <c r="D34" s="42" t="s">
        <v>78</v>
      </c>
    </row>
    <row r="35" spans="1:4" ht="33.75">
      <c r="A35" s="120"/>
      <c r="B35" s="45" t="s">
        <v>671</v>
      </c>
      <c r="C35" s="94">
        <v>0.0118</v>
      </c>
      <c r="D35" s="42" t="s">
        <v>78</v>
      </c>
    </row>
    <row r="36" spans="1:4" ht="22.5">
      <c r="A36" s="120"/>
      <c r="B36" s="45" t="s">
        <v>672</v>
      </c>
      <c r="C36" s="94">
        <v>0.0118</v>
      </c>
      <c r="D36" s="42" t="s">
        <v>78</v>
      </c>
    </row>
    <row r="37" spans="1:4" ht="15">
      <c r="A37" s="120"/>
      <c r="B37" s="24" t="s">
        <v>673</v>
      </c>
      <c r="C37" s="96">
        <v>0.0071</v>
      </c>
      <c r="D37" s="87" t="s">
        <v>77</v>
      </c>
    </row>
    <row r="38" spans="1:4" ht="22.5">
      <c r="A38" s="108" t="s">
        <v>674</v>
      </c>
      <c r="B38" s="24" t="s">
        <v>675</v>
      </c>
      <c r="C38" s="96">
        <v>0.0071</v>
      </c>
      <c r="D38" s="87" t="s">
        <v>79</v>
      </c>
    </row>
    <row r="39" spans="1:4" ht="22.5">
      <c r="A39" s="110"/>
      <c r="B39" s="45" t="s">
        <v>676</v>
      </c>
      <c r="C39" s="94">
        <v>0.0118</v>
      </c>
      <c r="D39" s="87" t="s">
        <v>79</v>
      </c>
    </row>
    <row r="40" spans="1:4" ht="15">
      <c r="A40" s="120" t="s">
        <v>677</v>
      </c>
      <c r="B40" s="45" t="s">
        <v>678</v>
      </c>
      <c r="C40" s="94">
        <v>0.0118</v>
      </c>
      <c r="D40" s="42" t="s">
        <v>79</v>
      </c>
    </row>
    <row r="41" spans="1:4" ht="22.5">
      <c r="A41" s="120"/>
      <c r="B41" s="24" t="s">
        <v>679</v>
      </c>
      <c r="C41" s="96">
        <v>0.0071</v>
      </c>
      <c r="D41" s="42" t="s">
        <v>76</v>
      </c>
    </row>
    <row r="42" spans="1:4" ht="33.75">
      <c r="A42" s="120"/>
      <c r="B42" s="24" t="s">
        <v>680</v>
      </c>
      <c r="C42" s="96">
        <v>0.0071</v>
      </c>
      <c r="D42" s="42" t="s">
        <v>76</v>
      </c>
    </row>
    <row r="43" spans="1:4" ht="22.5">
      <c r="A43" s="120" t="s">
        <v>681</v>
      </c>
      <c r="B43" s="51" t="s">
        <v>682</v>
      </c>
      <c r="C43" s="94">
        <v>0.0118</v>
      </c>
      <c r="D43" s="87" t="s">
        <v>80</v>
      </c>
    </row>
    <row r="44" spans="1:4" ht="22.5">
      <c r="A44" s="120"/>
      <c r="B44" s="24" t="s">
        <v>683</v>
      </c>
      <c r="C44" s="96">
        <v>0.0071</v>
      </c>
      <c r="D44" s="42" t="s">
        <v>78</v>
      </c>
    </row>
    <row r="45" spans="1:4" ht="15">
      <c r="A45" s="120"/>
      <c r="B45" s="45" t="s">
        <v>684</v>
      </c>
      <c r="C45" s="94">
        <v>0.0118</v>
      </c>
      <c r="D45" s="87" t="s">
        <v>80</v>
      </c>
    </row>
    <row r="46" spans="1:4" ht="22.5">
      <c r="A46" s="120"/>
      <c r="B46" s="45" t="s">
        <v>685</v>
      </c>
      <c r="C46" s="94">
        <v>0.0118</v>
      </c>
      <c r="D46" s="42" t="s">
        <v>76</v>
      </c>
    </row>
    <row r="47" spans="1:4" ht="22.5">
      <c r="A47" s="120"/>
      <c r="B47" s="45" t="s">
        <v>686</v>
      </c>
      <c r="C47" s="94">
        <v>0.0118</v>
      </c>
      <c r="D47" s="42" t="s">
        <v>81</v>
      </c>
    </row>
    <row r="48" spans="1:4" ht="22.5">
      <c r="A48" s="120"/>
      <c r="B48" s="24" t="s">
        <v>687</v>
      </c>
      <c r="C48" s="96">
        <v>0.0071</v>
      </c>
      <c r="D48" s="87" t="s">
        <v>82</v>
      </c>
    </row>
    <row r="49" spans="1:4" ht="22.5">
      <c r="A49" s="120"/>
      <c r="B49" s="24" t="s">
        <v>688</v>
      </c>
      <c r="C49" s="96">
        <v>0.0071</v>
      </c>
      <c r="D49" s="87" t="s">
        <v>82</v>
      </c>
    </row>
    <row r="50" spans="1:4" ht="22.5">
      <c r="A50" s="120"/>
      <c r="B50" s="24" t="s">
        <v>689</v>
      </c>
      <c r="C50" s="96">
        <v>0.0071</v>
      </c>
      <c r="D50" s="42" t="s">
        <v>78</v>
      </c>
    </row>
    <row r="51" spans="1:4" ht="15">
      <c r="A51" s="108" t="s">
        <v>690</v>
      </c>
      <c r="B51" s="52" t="s">
        <v>691</v>
      </c>
      <c r="C51" s="94">
        <v>0.0118</v>
      </c>
      <c r="D51" s="87" t="s">
        <v>82</v>
      </c>
    </row>
    <row r="52" spans="1:4" ht="22.5">
      <c r="A52" s="109"/>
      <c r="B52" s="49" t="s">
        <v>692</v>
      </c>
      <c r="C52" s="96">
        <v>0.0071</v>
      </c>
      <c r="D52" s="87" t="s">
        <v>82</v>
      </c>
    </row>
    <row r="53" spans="1:4" ht="15">
      <c r="A53" s="110"/>
      <c r="B53" s="53" t="s">
        <v>693</v>
      </c>
      <c r="C53" s="94">
        <v>0.0118</v>
      </c>
      <c r="D53" s="87" t="s">
        <v>82</v>
      </c>
    </row>
    <row r="54" spans="1:4" ht="33.75">
      <c r="A54" s="108" t="s">
        <v>694</v>
      </c>
      <c r="B54" s="24" t="s">
        <v>695</v>
      </c>
      <c r="C54" s="96">
        <v>0.0071</v>
      </c>
      <c r="D54" s="42" t="s">
        <v>78</v>
      </c>
    </row>
    <row r="55" spans="1:4" ht="33.75">
      <c r="A55" s="109"/>
      <c r="B55" s="24" t="s">
        <v>696</v>
      </c>
      <c r="C55" s="96">
        <v>0.0071</v>
      </c>
      <c r="D55" s="42" t="s">
        <v>81</v>
      </c>
    </row>
    <row r="56" spans="1:4" ht="33.75">
      <c r="A56" s="109"/>
      <c r="B56" s="24" t="s">
        <v>697</v>
      </c>
      <c r="C56" s="96">
        <v>0.0071</v>
      </c>
      <c r="D56" s="42" t="s">
        <v>83</v>
      </c>
    </row>
    <row r="57" spans="1:4" ht="22.5">
      <c r="A57" s="109"/>
      <c r="B57" s="45" t="s">
        <v>698</v>
      </c>
      <c r="C57" s="94">
        <v>0.0118</v>
      </c>
      <c r="D57" s="42" t="s">
        <v>78</v>
      </c>
    </row>
    <row r="58" spans="1:4" ht="22.5">
      <c r="A58" s="109"/>
      <c r="B58" s="45" t="s">
        <v>699</v>
      </c>
      <c r="C58" s="94">
        <v>0.0118</v>
      </c>
      <c r="D58" s="42" t="s">
        <v>83</v>
      </c>
    </row>
    <row r="59" spans="1:4" ht="22.5">
      <c r="A59" s="109"/>
      <c r="B59" s="45" t="s">
        <v>700</v>
      </c>
      <c r="C59" s="94">
        <v>0.0118</v>
      </c>
      <c r="D59" s="87" t="s">
        <v>80</v>
      </c>
    </row>
    <row r="60" spans="1:4" ht="15">
      <c r="A60" s="109"/>
      <c r="B60" s="45" t="s">
        <v>701</v>
      </c>
      <c r="C60" s="94">
        <v>0.0118</v>
      </c>
      <c r="D60" s="87" t="s">
        <v>80</v>
      </c>
    </row>
    <row r="61" spans="1:4" ht="15">
      <c r="A61" s="109"/>
      <c r="B61" s="45" t="s">
        <v>702</v>
      </c>
      <c r="C61" s="94">
        <v>0.0118</v>
      </c>
      <c r="D61" s="87" t="s">
        <v>80</v>
      </c>
    </row>
    <row r="62" spans="1:4" ht="22.5">
      <c r="A62" s="109"/>
      <c r="B62" s="45" t="s">
        <v>703</v>
      </c>
      <c r="C62" s="94">
        <v>0.0118</v>
      </c>
      <c r="D62" s="87" t="s">
        <v>81</v>
      </c>
    </row>
    <row r="63" spans="1:4" ht="22.5">
      <c r="A63" s="109"/>
      <c r="B63" s="24" t="s">
        <v>704</v>
      </c>
      <c r="C63" s="96">
        <v>0.0071</v>
      </c>
      <c r="D63" s="42" t="s">
        <v>83</v>
      </c>
    </row>
    <row r="64" spans="1:4" ht="22.5">
      <c r="A64" s="109"/>
      <c r="B64" s="24" t="s">
        <v>705</v>
      </c>
      <c r="C64" s="96">
        <v>0.0071</v>
      </c>
      <c r="D64" s="42" t="s">
        <v>78</v>
      </c>
    </row>
    <row r="65" spans="1:4" ht="22.5">
      <c r="A65" s="110"/>
      <c r="B65" s="45" t="s">
        <v>706</v>
      </c>
      <c r="C65" s="94">
        <v>0.0118</v>
      </c>
      <c r="D65" s="42" t="s">
        <v>76</v>
      </c>
    </row>
    <row r="66" spans="1:4" ht="45">
      <c r="A66" s="108" t="s">
        <v>707</v>
      </c>
      <c r="B66" s="24" t="s">
        <v>708</v>
      </c>
      <c r="C66" s="96">
        <v>0.0071</v>
      </c>
      <c r="D66" s="42" t="s">
        <v>76</v>
      </c>
    </row>
    <row r="67" spans="1:4" ht="45">
      <c r="A67" s="110"/>
      <c r="B67" s="24" t="s">
        <v>709</v>
      </c>
      <c r="C67" s="96">
        <v>0.0071</v>
      </c>
      <c r="D67" s="42" t="s">
        <v>76</v>
      </c>
    </row>
    <row r="68" spans="1:4" ht="15">
      <c r="A68" s="105" t="s">
        <v>372</v>
      </c>
      <c r="B68" s="106"/>
      <c r="C68" s="106"/>
      <c r="D68" s="107"/>
    </row>
    <row r="69" spans="1:4" ht="67.5">
      <c r="A69" s="2" t="s">
        <v>710</v>
      </c>
      <c r="B69" s="24" t="s">
        <v>711</v>
      </c>
      <c r="C69" s="96">
        <v>0.0071</v>
      </c>
      <c r="D69" s="87" t="s">
        <v>84</v>
      </c>
    </row>
    <row r="70" spans="1:4" ht="45">
      <c r="A70" s="120" t="s">
        <v>712</v>
      </c>
      <c r="B70" s="45" t="s">
        <v>713</v>
      </c>
      <c r="C70" s="94">
        <v>0.0118</v>
      </c>
      <c r="D70" s="87" t="s">
        <v>81</v>
      </c>
    </row>
    <row r="71" spans="1:4" ht="45">
      <c r="A71" s="108"/>
      <c r="B71" s="91" t="s">
        <v>714</v>
      </c>
      <c r="C71" s="96">
        <v>0.0071</v>
      </c>
      <c r="D71" s="87" t="s">
        <v>81</v>
      </c>
    </row>
    <row r="72" spans="1:4" ht="33.75">
      <c r="A72" s="120" t="s">
        <v>715</v>
      </c>
      <c r="B72" s="24" t="s">
        <v>716</v>
      </c>
      <c r="C72" s="96">
        <v>0.0071</v>
      </c>
      <c r="D72" s="87" t="s">
        <v>81</v>
      </c>
    </row>
    <row r="73" spans="1:4" ht="22.5">
      <c r="A73" s="120"/>
      <c r="B73" s="45" t="s">
        <v>717</v>
      </c>
      <c r="C73" s="94">
        <v>0.0118</v>
      </c>
      <c r="D73" s="87" t="s">
        <v>81</v>
      </c>
    </row>
    <row r="74" spans="1:4" ht="22.5">
      <c r="A74" s="120"/>
      <c r="B74" s="24" t="s">
        <v>718</v>
      </c>
      <c r="C74" s="96">
        <v>0.0071</v>
      </c>
      <c r="D74" s="87" t="s">
        <v>81</v>
      </c>
    </row>
    <row r="75" spans="1:4" ht="22.5">
      <c r="A75" s="120"/>
      <c r="B75" s="45" t="s">
        <v>124</v>
      </c>
      <c r="C75" s="94">
        <v>0.0118</v>
      </c>
      <c r="D75" s="87" t="s">
        <v>85</v>
      </c>
    </row>
    <row r="76" spans="1:4" ht="33.75">
      <c r="A76" s="120" t="s">
        <v>127</v>
      </c>
      <c r="B76" s="24" t="s">
        <v>719</v>
      </c>
      <c r="C76" s="96">
        <v>0.0071</v>
      </c>
      <c r="D76" s="87" t="s">
        <v>83</v>
      </c>
    </row>
    <row r="77" spans="1:4" ht="56.25">
      <c r="A77" s="120"/>
      <c r="B77" s="45" t="s">
        <v>720</v>
      </c>
      <c r="C77" s="94">
        <v>0.0118</v>
      </c>
      <c r="D77" s="87" t="s">
        <v>76</v>
      </c>
    </row>
    <row r="78" spans="1:4" ht="22.5">
      <c r="A78" s="120" t="s">
        <v>721</v>
      </c>
      <c r="B78" s="45" t="s">
        <v>534</v>
      </c>
      <c r="C78" s="94">
        <v>0.0118</v>
      </c>
      <c r="D78" s="87" t="s">
        <v>86</v>
      </c>
    </row>
    <row r="79" spans="1:4" ht="22.5">
      <c r="A79" s="120"/>
      <c r="B79" s="24" t="s">
        <v>722</v>
      </c>
      <c r="C79" s="96">
        <v>0.0071</v>
      </c>
      <c r="D79" s="87" t="s">
        <v>86</v>
      </c>
    </row>
    <row r="80" spans="1:4" ht="15">
      <c r="A80" s="120"/>
      <c r="B80" s="24" t="s">
        <v>723</v>
      </c>
      <c r="C80" s="96">
        <v>0.0071</v>
      </c>
      <c r="D80" s="87" t="s">
        <v>86</v>
      </c>
    </row>
    <row r="81" spans="1:4" ht="22.5">
      <c r="A81" s="120"/>
      <c r="B81" s="45" t="s">
        <v>724</v>
      </c>
      <c r="C81" s="94">
        <v>0.0118</v>
      </c>
      <c r="D81" s="87" t="s">
        <v>76</v>
      </c>
    </row>
    <row r="82" spans="1:4" ht="15">
      <c r="A82" s="120" t="s">
        <v>725</v>
      </c>
      <c r="B82" s="45" t="s">
        <v>726</v>
      </c>
      <c r="C82" s="94">
        <v>0.0118</v>
      </c>
      <c r="D82" s="87" t="s">
        <v>81</v>
      </c>
    </row>
    <row r="83" spans="1:4" ht="15">
      <c r="A83" s="120"/>
      <c r="B83" s="24" t="s">
        <v>727</v>
      </c>
      <c r="C83" s="96">
        <v>0.0071</v>
      </c>
      <c r="D83" s="87" t="s">
        <v>81</v>
      </c>
    </row>
    <row r="84" spans="1:4" ht="15">
      <c r="A84" s="108"/>
      <c r="B84" s="91" t="s">
        <v>728</v>
      </c>
      <c r="C84" s="96">
        <v>0.0071</v>
      </c>
      <c r="D84" s="87" t="s">
        <v>76</v>
      </c>
    </row>
    <row r="85" spans="1:4" ht="33.75">
      <c r="A85" s="120" t="s">
        <v>729</v>
      </c>
      <c r="B85" s="24" t="s">
        <v>535</v>
      </c>
      <c r="C85" s="96">
        <v>0.0071</v>
      </c>
      <c r="D85" s="87" t="s">
        <v>87</v>
      </c>
    </row>
    <row r="86" spans="1:4" ht="15">
      <c r="A86" s="120"/>
      <c r="B86" s="45" t="s">
        <v>730</v>
      </c>
      <c r="C86" s="94">
        <v>0.0118</v>
      </c>
      <c r="D86" s="87" t="s">
        <v>87</v>
      </c>
    </row>
    <row r="87" spans="1:4" ht="33.75">
      <c r="A87" s="120" t="s">
        <v>731</v>
      </c>
      <c r="B87" s="24" t="s">
        <v>732</v>
      </c>
      <c r="C87" s="96">
        <v>0.0071</v>
      </c>
      <c r="D87" s="87" t="s">
        <v>76</v>
      </c>
    </row>
    <row r="88" spans="1:4" ht="45">
      <c r="A88" s="120"/>
      <c r="B88" s="24" t="s">
        <v>733</v>
      </c>
      <c r="C88" s="96">
        <v>0.0071</v>
      </c>
      <c r="D88" s="42" t="s">
        <v>76</v>
      </c>
    </row>
    <row r="89" spans="1:4" ht="15">
      <c r="A89" s="105" t="s">
        <v>1170</v>
      </c>
      <c r="B89" s="106"/>
      <c r="C89" s="106"/>
      <c r="D89" s="107"/>
    </row>
    <row r="90" spans="1:4" ht="33.75">
      <c r="A90" s="108" t="s">
        <v>734</v>
      </c>
      <c r="B90" s="24" t="s">
        <v>735</v>
      </c>
      <c r="C90" s="96">
        <v>0.0071</v>
      </c>
      <c r="D90" s="87" t="s">
        <v>87</v>
      </c>
    </row>
    <row r="91" spans="1:4" ht="33.75">
      <c r="A91" s="109"/>
      <c r="B91" s="24" t="s">
        <v>736</v>
      </c>
      <c r="C91" s="96">
        <v>0.0071</v>
      </c>
      <c r="D91" s="87" t="s">
        <v>85</v>
      </c>
    </row>
    <row r="92" spans="1:4" ht="33.75">
      <c r="A92" s="109"/>
      <c r="B92" s="24" t="s">
        <v>737</v>
      </c>
      <c r="C92" s="96">
        <v>0.0071</v>
      </c>
      <c r="D92" s="87" t="s">
        <v>85</v>
      </c>
    </row>
    <row r="93" spans="1:4" ht="22.5">
      <c r="A93" s="109"/>
      <c r="B93" s="45" t="s">
        <v>738</v>
      </c>
      <c r="C93" s="94">
        <v>0.0118</v>
      </c>
      <c r="D93" s="87" t="s">
        <v>85</v>
      </c>
    </row>
    <row r="94" spans="1:4" ht="22.5">
      <c r="A94" s="109"/>
      <c r="B94" s="45" t="s">
        <v>739</v>
      </c>
      <c r="C94" s="94">
        <v>0.0118</v>
      </c>
      <c r="D94" s="87" t="s">
        <v>85</v>
      </c>
    </row>
    <row r="95" spans="1:4" ht="22.5">
      <c r="A95" s="109"/>
      <c r="B95" s="24" t="s">
        <v>740</v>
      </c>
      <c r="C95" s="96">
        <v>0.0071</v>
      </c>
      <c r="D95" s="87" t="s">
        <v>85</v>
      </c>
    </row>
    <row r="96" spans="1:4" ht="22.5">
      <c r="A96" s="110"/>
      <c r="B96" s="45" t="s">
        <v>536</v>
      </c>
      <c r="C96" s="94">
        <v>0.0118</v>
      </c>
      <c r="D96" s="87" t="s">
        <v>85</v>
      </c>
    </row>
    <row r="97" spans="1:4" ht="33.75">
      <c r="A97" s="120" t="s">
        <v>741</v>
      </c>
      <c r="B97" s="24" t="s">
        <v>742</v>
      </c>
      <c r="C97" s="96">
        <v>0.0071</v>
      </c>
      <c r="D97" s="87" t="s">
        <v>86</v>
      </c>
    </row>
    <row r="98" spans="1:4" ht="22.5">
      <c r="A98" s="120"/>
      <c r="B98" s="24" t="s">
        <v>743</v>
      </c>
      <c r="C98" s="96">
        <v>0.0071</v>
      </c>
      <c r="D98" s="87" t="s">
        <v>88</v>
      </c>
    </row>
    <row r="99" spans="1:4" ht="22.5">
      <c r="A99" s="120" t="s">
        <v>744</v>
      </c>
      <c r="B99" s="24" t="s">
        <v>745</v>
      </c>
      <c r="C99" s="96">
        <v>0.0071</v>
      </c>
      <c r="D99" s="87" t="s">
        <v>81</v>
      </c>
    </row>
    <row r="100" spans="1:4" ht="45">
      <c r="A100" s="120"/>
      <c r="B100" s="24" t="s">
        <v>746</v>
      </c>
      <c r="C100" s="96">
        <v>0.0071</v>
      </c>
      <c r="D100" s="87" t="s">
        <v>85</v>
      </c>
    </row>
    <row r="101" spans="1:4" ht="15">
      <c r="A101" s="108" t="s">
        <v>747</v>
      </c>
      <c r="B101" s="45" t="s">
        <v>748</v>
      </c>
      <c r="C101" s="94">
        <v>0.0118</v>
      </c>
      <c r="D101" s="87" t="s">
        <v>86</v>
      </c>
    </row>
    <row r="102" spans="1:4" ht="33.75">
      <c r="A102" s="109"/>
      <c r="B102" s="45" t="s">
        <v>749</v>
      </c>
      <c r="C102" s="94">
        <v>0.0118</v>
      </c>
      <c r="D102" s="87" t="s">
        <v>81</v>
      </c>
    </row>
    <row r="103" spans="1:4" ht="15">
      <c r="A103" s="109"/>
      <c r="B103" s="45" t="s">
        <v>750</v>
      </c>
      <c r="C103" s="94">
        <v>0.0118</v>
      </c>
      <c r="D103" s="87" t="s">
        <v>81</v>
      </c>
    </row>
    <row r="104" spans="1:4" ht="33.75">
      <c r="A104" s="110"/>
      <c r="B104" s="24" t="s">
        <v>751</v>
      </c>
      <c r="C104" s="96">
        <v>0.0071</v>
      </c>
      <c r="D104" s="87" t="s">
        <v>85</v>
      </c>
    </row>
    <row r="105" spans="1:4" ht="33.75">
      <c r="A105" s="120" t="s">
        <v>752</v>
      </c>
      <c r="B105" s="52" t="s">
        <v>753</v>
      </c>
      <c r="C105" s="94">
        <v>0.0118</v>
      </c>
      <c r="D105" s="87" t="s">
        <v>86</v>
      </c>
    </row>
    <row r="106" spans="1:4" ht="22.5">
      <c r="A106" s="120"/>
      <c r="B106" s="49" t="s">
        <v>754</v>
      </c>
      <c r="C106" s="96">
        <v>0.0071</v>
      </c>
      <c r="D106" s="87" t="s">
        <v>83</v>
      </c>
    </row>
    <row r="107" spans="1:4" ht="22.5">
      <c r="A107" s="108"/>
      <c r="B107" s="54" t="s">
        <v>755</v>
      </c>
      <c r="C107" s="96">
        <v>0.0071</v>
      </c>
      <c r="D107" s="87" t="s">
        <v>83</v>
      </c>
    </row>
    <row r="108" spans="1:4" ht="45">
      <c r="A108" s="120" t="s">
        <v>756</v>
      </c>
      <c r="B108" s="45" t="s">
        <v>757</v>
      </c>
      <c r="C108" s="94">
        <v>0.0118</v>
      </c>
      <c r="D108" s="87" t="s">
        <v>85</v>
      </c>
    </row>
    <row r="109" spans="1:4" ht="45">
      <c r="A109" s="120"/>
      <c r="B109" s="24" t="s">
        <v>758</v>
      </c>
      <c r="C109" s="96">
        <v>0.0071</v>
      </c>
      <c r="D109" s="87" t="s">
        <v>83</v>
      </c>
    </row>
    <row r="110" spans="1:4" ht="33.75">
      <c r="A110" s="108" t="s">
        <v>759</v>
      </c>
      <c r="B110" s="24" t="s">
        <v>356</v>
      </c>
      <c r="C110" s="96">
        <v>0.0071</v>
      </c>
      <c r="D110" s="87" t="s">
        <v>76</v>
      </c>
    </row>
    <row r="111" spans="1:4" ht="45">
      <c r="A111" s="110"/>
      <c r="B111" s="24" t="s">
        <v>357</v>
      </c>
      <c r="C111" s="96">
        <v>0.0071</v>
      </c>
      <c r="D111" s="42" t="s">
        <v>76</v>
      </c>
    </row>
    <row r="112" spans="1:4" ht="15">
      <c r="A112" s="105" t="s">
        <v>1171</v>
      </c>
      <c r="B112" s="106"/>
      <c r="C112" s="106"/>
      <c r="D112" s="107"/>
    </row>
    <row r="113" spans="1:4" ht="78.75">
      <c r="A113" s="2" t="s">
        <v>358</v>
      </c>
      <c r="B113" s="24" t="s">
        <v>359</v>
      </c>
      <c r="C113" s="96">
        <v>0.0071</v>
      </c>
      <c r="D113" s="87" t="s">
        <v>81</v>
      </c>
    </row>
    <row r="114" spans="1:4" ht="22.5">
      <c r="A114" s="120" t="s">
        <v>360</v>
      </c>
      <c r="B114" s="24" t="s">
        <v>361</v>
      </c>
      <c r="C114" s="96">
        <v>0.0071</v>
      </c>
      <c r="D114" s="87" t="s">
        <v>81</v>
      </c>
    </row>
    <row r="115" spans="1:4" ht="22.5">
      <c r="A115" s="120"/>
      <c r="B115" s="45" t="s">
        <v>362</v>
      </c>
      <c r="C115" s="94">
        <v>0.0118</v>
      </c>
      <c r="D115" s="87" t="s">
        <v>86</v>
      </c>
    </row>
    <row r="116" spans="1:4" ht="33.75">
      <c r="A116" s="120"/>
      <c r="B116" s="24" t="s">
        <v>363</v>
      </c>
      <c r="C116" s="96">
        <v>0.0071</v>
      </c>
      <c r="D116" s="87" t="s">
        <v>76</v>
      </c>
    </row>
    <row r="117" spans="1:4" ht="56.25">
      <c r="A117" s="2" t="s">
        <v>364</v>
      </c>
      <c r="B117" s="49" t="s">
        <v>365</v>
      </c>
      <c r="C117" s="96">
        <v>0.0071</v>
      </c>
      <c r="D117" s="87" t="s">
        <v>86</v>
      </c>
    </row>
    <row r="118" spans="1:4" ht="15">
      <c r="A118" s="120" t="s">
        <v>366</v>
      </c>
      <c r="B118" s="45" t="s">
        <v>367</v>
      </c>
      <c r="C118" s="94">
        <v>0.0118</v>
      </c>
      <c r="D118" s="87" t="s">
        <v>86</v>
      </c>
    </row>
    <row r="119" spans="1:4" ht="33.75">
      <c r="A119" s="120"/>
      <c r="B119" s="24" t="s">
        <v>368</v>
      </c>
      <c r="C119" s="96">
        <v>0.0071</v>
      </c>
      <c r="D119" s="87" t="s">
        <v>83</v>
      </c>
    </row>
    <row r="120" spans="1:4" ht="56.25">
      <c r="A120" s="108" t="s">
        <v>369</v>
      </c>
      <c r="B120" s="24" t="s">
        <v>370</v>
      </c>
      <c r="C120" s="96">
        <v>0.0071</v>
      </c>
      <c r="D120" s="87" t="s">
        <v>76</v>
      </c>
    </row>
    <row r="121" spans="1:4" ht="45">
      <c r="A121" s="109"/>
      <c r="B121" s="91" t="s">
        <v>371</v>
      </c>
      <c r="C121" s="96">
        <v>0.0071</v>
      </c>
      <c r="D121" s="88" t="s">
        <v>76</v>
      </c>
    </row>
    <row r="122" spans="1:4" ht="15">
      <c r="A122" s="56"/>
      <c r="B122" s="57"/>
      <c r="C122" s="97">
        <f>SUM(C4:C121)</f>
        <v>1.0000000000000002</v>
      </c>
      <c r="D122" s="89"/>
    </row>
    <row r="123" ht="15">
      <c r="A123" s="6"/>
    </row>
  </sheetData>
  <mergeCells count="39">
    <mergeCell ref="A99:A100"/>
    <mergeCell ref="A68:D68"/>
    <mergeCell ref="A70:A71"/>
    <mergeCell ref="A72:A75"/>
    <mergeCell ref="A76:A77"/>
    <mergeCell ref="A87:A88"/>
    <mergeCell ref="A89:D89"/>
    <mergeCell ref="A78:A81"/>
    <mergeCell ref="A82:A84"/>
    <mergeCell ref="A85:A86"/>
    <mergeCell ref="A90:A96"/>
    <mergeCell ref="A97:A98"/>
    <mergeCell ref="A118:A119"/>
    <mergeCell ref="A120:A121"/>
    <mergeCell ref="A101:A104"/>
    <mergeCell ref="A105:A107"/>
    <mergeCell ref="A108:A109"/>
    <mergeCell ref="A110:A111"/>
    <mergeCell ref="A112:D112"/>
    <mergeCell ref="A114:A116"/>
    <mergeCell ref="A51:A53"/>
    <mergeCell ref="A54:A65"/>
    <mergeCell ref="A66:A67"/>
    <mergeCell ref="A27:A28"/>
    <mergeCell ref="A30:D30"/>
    <mergeCell ref="A31:A32"/>
    <mergeCell ref="A33:A37"/>
    <mergeCell ref="A38:A39"/>
    <mergeCell ref="A40:A42"/>
    <mergeCell ref="A43:A50"/>
    <mergeCell ref="A15:A17"/>
    <mergeCell ref="B15:B16"/>
    <mergeCell ref="A20:A24"/>
    <mergeCell ref="A25:A26"/>
    <mergeCell ref="A1:D1"/>
    <mergeCell ref="A2:D2"/>
    <mergeCell ref="A5:A9"/>
    <mergeCell ref="A10:A11"/>
    <mergeCell ref="A12:A13"/>
  </mergeCells>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D122"/>
  <sheetViews>
    <sheetView workbookViewId="0" topLeftCell="A113">
      <selection activeCell="D121" sqref="D121"/>
    </sheetView>
  </sheetViews>
  <sheetFormatPr defaultColWidth="11.421875" defaultRowHeight="15"/>
  <cols>
    <col min="1" max="1" width="30.7109375" style="0" customWidth="1"/>
    <col min="2" max="2" width="60.7109375" style="0" customWidth="1"/>
    <col min="3" max="3" width="9.28125" style="0" customWidth="1"/>
    <col min="4" max="4" width="30.7109375" style="0" customWidth="1"/>
  </cols>
  <sheetData>
    <row r="1" spans="1:4" ht="17.25">
      <c r="A1" s="153" t="s">
        <v>444</v>
      </c>
      <c r="B1" s="154"/>
      <c r="C1" s="154"/>
      <c r="D1" s="155"/>
    </row>
    <row r="2" spans="1:4" ht="15">
      <c r="A2" s="105" t="s">
        <v>441</v>
      </c>
      <c r="B2" s="106"/>
      <c r="C2" s="106"/>
      <c r="D2" s="107"/>
    </row>
    <row r="3" spans="1:4" ht="15">
      <c r="A3" s="30" t="s">
        <v>437</v>
      </c>
      <c r="B3" s="30" t="s">
        <v>436</v>
      </c>
      <c r="C3" s="27" t="s">
        <v>106</v>
      </c>
      <c r="D3" s="30" t="s">
        <v>123</v>
      </c>
    </row>
    <row r="4" spans="1:4" ht="22.5">
      <c r="A4" s="152" t="s">
        <v>946</v>
      </c>
      <c r="B4" s="21" t="s">
        <v>947</v>
      </c>
      <c r="C4" s="19">
        <v>1.5</v>
      </c>
      <c r="D4" s="38" t="s">
        <v>107</v>
      </c>
    </row>
    <row r="5" spans="1:4" ht="22.5">
      <c r="A5" s="152"/>
      <c r="B5" s="10" t="s">
        <v>948</v>
      </c>
      <c r="C5" s="19">
        <v>0.7</v>
      </c>
      <c r="D5" s="38" t="s">
        <v>107</v>
      </c>
    </row>
    <row r="6" spans="1:4" ht="22.5">
      <c r="A6" s="152" t="s">
        <v>949</v>
      </c>
      <c r="B6" s="21" t="s">
        <v>950</v>
      </c>
      <c r="C6" s="19">
        <v>0.75</v>
      </c>
      <c r="D6" s="38" t="s">
        <v>76</v>
      </c>
    </row>
    <row r="7" spans="1:4" ht="22.5">
      <c r="A7" s="152"/>
      <c r="B7" s="10" t="s">
        <v>496</v>
      </c>
      <c r="C7" s="19">
        <v>0.7</v>
      </c>
      <c r="D7" s="38" t="s">
        <v>108</v>
      </c>
    </row>
    <row r="8" spans="1:4" ht="22.5">
      <c r="A8" s="152"/>
      <c r="B8" s="21" t="s">
        <v>497</v>
      </c>
      <c r="C8" s="19">
        <v>0.75</v>
      </c>
      <c r="D8" s="38" t="s">
        <v>76</v>
      </c>
    </row>
    <row r="9" spans="1:4" ht="22.5">
      <c r="A9" s="152" t="s">
        <v>951</v>
      </c>
      <c r="B9" s="18" t="s">
        <v>952</v>
      </c>
      <c r="C9" s="19">
        <v>0.7</v>
      </c>
      <c r="D9" s="38" t="s">
        <v>76</v>
      </c>
    </row>
    <row r="10" spans="1:4" ht="15">
      <c r="A10" s="152"/>
      <c r="B10" s="21" t="s">
        <v>953</v>
      </c>
      <c r="C10" s="19">
        <v>0.75</v>
      </c>
      <c r="D10" s="38" t="s">
        <v>76</v>
      </c>
    </row>
    <row r="11" spans="1:4" ht="22.5">
      <c r="A11" s="152"/>
      <c r="B11" s="21" t="s">
        <v>498</v>
      </c>
      <c r="C11" s="19">
        <v>0.75</v>
      </c>
      <c r="D11" s="38" t="s">
        <v>76</v>
      </c>
    </row>
    <row r="12" spans="1:4" ht="15">
      <c r="A12" s="152" t="s">
        <v>954</v>
      </c>
      <c r="B12" s="21" t="s">
        <v>499</v>
      </c>
      <c r="C12" s="19">
        <v>0.75</v>
      </c>
      <c r="D12" s="38" t="s">
        <v>76</v>
      </c>
    </row>
    <row r="13" spans="1:4" ht="33.75">
      <c r="A13" s="152"/>
      <c r="B13" s="18" t="s">
        <v>955</v>
      </c>
      <c r="C13" s="19">
        <v>1.4</v>
      </c>
      <c r="D13" s="38" t="s">
        <v>108</v>
      </c>
    </row>
    <row r="14" spans="1:4" ht="15">
      <c r="A14" s="156" t="s">
        <v>956</v>
      </c>
      <c r="B14" s="21" t="s">
        <v>957</v>
      </c>
      <c r="C14" s="19">
        <v>0.75</v>
      </c>
      <c r="D14" s="38" t="s">
        <v>76</v>
      </c>
    </row>
    <row r="15" spans="1:4" ht="22.5">
      <c r="A15" s="157"/>
      <c r="B15" s="18" t="s">
        <v>958</v>
      </c>
      <c r="C15" s="19">
        <v>0.7</v>
      </c>
      <c r="D15" s="38" t="s">
        <v>76</v>
      </c>
    </row>
    <row r="16" spans="1:4" ht="22.5">
      <c r="A16" s="157"/>
      <c r="B16" s="18" t="s">
        <v>959</v>
      </c>
      <c r="C16" s="19">
        <v>0.7</v>
      </c>
      <c r="D16" s="38" t="s">
        <v>76</v>
      </c>
    </row>
    <row r="17" spans="1:4" ht="15">
      <c r="A17" s="157"/>
      <c r="B17" s="10" t="s">
        <v>500</v>
      </c>
      <c r="C17" s="19">
        <v>0.7</v>
      </c>
      <c r="D17" s="38" t="s">
        <v>101</v>
      </c>
    </row>
    <row r="18" spans="1:4" ht="22.5">
      <c r="A18" s="158"/>
      <c r="B18" s="21" t="s">
        <v>501</v>
      </c>
      <c r="C18" s="19">
        <v>0.75</v>
      </c>
      <c r="D18" s="38" t="s">
        <v>76</v>
      </c>
    </row>
    <row r="19" spans="1:4" ht="15">
      <c r="A19" s="152" t="s">
        <v>960</v>
      </c>
      <c r="B19" s="21" t="s">
        <v>961</v>
      </c>
      <c r="C19" s="19">
        <v>0.75</v>
      </c>
      <c r="D19" s="38" t="s">
        <v>97</v>
      </c>
    </row>
    <row r="20" spans="1:4" ht="22.5">
      <c r="A20" s="152"/>
      <c r="B20" s="10" t="s">
        <v>502</v>
      </c>
      <c r="C20" s="19">
        <v>0.7</v>
      </c>
      <c r="D20" s="15" t="s">
        <v>103</v>
      </c>
    </row>
    <row r="21" spans="1:4" ht="22.5">
      <c r="A21" s="152"/>
      <c r="B21" s="18" t="s">
        <v>962</v>
      </c>
      <c r="C21" s="19">
        <v>0.7</v>
      </c>
      <c r="D21" s="1" t="s">
        <v>105</v>
      </c>
    </row>
    <row r="22" spans="1:4" ht="15">
      <c r="A22" s="152"/>
      <c r="B22" s="162" t="s">
        <v>963</v>
      </c>
      <c r="C22" s="19">
        <v>0.7</v>
      </c>
      <c r="D22" s="1"/>
    </row>
    <row r="23" spans="1:4" ht="15">
      <c r="A23" s="152"/>
      <c r="B23" s="162"/>
      <c r="C23" s="19">
        <v>0.7</v>
      </c>
      <c r="D23" s="1"/>
    </row>
    <row r="24" spans="1:4" ht="22.5">
      <c r="A24" s="152"/>
      <c r="B24" s="18" t="s">
        <v>964</v>
      </c>
      <c r="C24" s="19">
        <v>0.7</v>
      </c>
      <c r="D24" s="38" t="s">
        <v>76</v>
      </c>
    </row>
    <row r="25" spans="1:4" ht="15">
      <c r="A25" s="152" t="s">
        <v>965</v>
      </c>
      <c r="B25" s="21" t="s">
        <v>966</v>
      </c>
      <c r="C25" s="19">
        <v>0.75</v>
      </c>
      <c r="D25" s="38" t="s">
        <v>110</v>
      </c>
    </row>
    <row r="26" spans="1:4" ht="22.5">
      <c r="A26" s="152"/>
      <c r="B26" s="21" t="s">
        <v>524</v>
      </c>
      <c r="C26" s="19">
        <v>0.75</v>
      </c>
      <c r="D26" s="38" t="s">
        <v>76</v>
      </c>
    </row>
    <row r="27" spans="1:4" ht="22.5">
      <c r="A27" s="152"/>
      <c r="B27" s="10" t="s">
        <v>503</v>
      </c>
      <c r="C27" s="19">
        <v>1.4</v>
      </c>
      <c r="D27" s="38" t="s">
        <v>76</v>
      </c>
    </row>
    <row r="28" spans="1:4" ht="15">
      <c r="A28" s="105" t="s">
        <v>1172</v>
      </c>
      <c r="B28" s="106"/>
      <c r="C28" s="106"/>
      <c r="D28" s="107"/>
    </row>
    <row r="29" spans="1:4" ht="22.5">
      <c r="A29" s="152" t="s">
        <v>1037</v>
      </c>
      <c r="B29" s="21" t="s">
        <v>504</v>
      </c>
      <c r="C29" s="19">
        <v>0.75</v>
      </c>
      <c r="D29" s="15" t="s">
        <v>108</v>
      </c>
    </row>
    <row r="30" spans="1:4" ht="33.75">
      <c r="A30" s="152"/>
      <c r="B30" s="18" t="s">
        <v>1038</v>
      </c>
      <c r="C30" s="19">
        <v>0.7</v>
      </c>
      <c r="D30" s="38" t="s">
        <v>108</v>
      </c>
    </row>
    <row r="31" spans="1:4" ht="33.75">
      <c r="A31" s="152" t="s">
        <v>1039</v>
      </c>
      <c r="B31" s="21" t="s">
        <v>1040</v>
      </c>
      <c r="C31" s="19">
        <v>2</v>
      </c>
      <c r="D31" s="38" t="s">
        <v>108</v>
      </c>
    </row>
    <row r="32" spans="1:4" ht="33.75">
      <c r="A32" s="152"/>
      <c r="B32" s="18" t="s">
        <v>1041</v>
      </c>
      <c r="C32" s="19">
        <v>0.7</v>
      </c>
      <c r="D32" s="38" t="s">
        <v>97</v>
      </c>
    </row>
    <row r="33" spans="1:4" ht="22.5">
      <c r="A33" s="152"/>
      <c r="B33" s="18" t="s">
        <v>1042</v>
      </c>
      <c r="C33" s="19">
        <v>0.7</v>
      </c>
      <c r="D33" s="38" t="s">
        <v>97</v>
      </c>
    </row>
    <row r="34" spans="1:4" ht="22.5">
      <c r="A34" s="152" t="s">
        <v>1043</v>
      </c>
      <c r="B34" s="21" t="s">
        <v>505</v>
      </c>
      <c r="C34" s="19">
        <v>0.75</v>
      </c>
      <c r="D34" s="38" t="s">
        <v>107</v>
      </c>
    </row>
    <row r="35" spans="1:4" ht="22.5">
      <c r="A35" s="152"/>
      <c r="B35" s="10" t="s">
        <v>506</v>
      </c>
      <c r="C35" s="19">
        <v>0.7</v>
      </c>
      <c r="D35" s="38" t="s">
        <v>108</v>
      </c>
    </row>
    <row r="36" spans="1:4" ht="22.5">
      <c r="A36" s="152"/>
      <c r="B36" s="10" t="s">
        <v>507</v>
      </c>
      <c r="C36" s="19">
        <v>0.7</v>
      </c>
      <c r="D36" s="38" t="s">
        <v>108</v>
      </c>
    </row>
    <row r="37" spans="1:4" ht="22.5">
      <c r="A37" s="152"/>
      <c r="B37" s="10" t="s">
        <v>508</v>
      </c>
      <c r="C37" s="19">
        <v>0.7</v>
      </c>
      <c r="D37" s="38" t="s">
        <v>76</v>
      </c>
    </row>
    <row r="38" spans="1:4" ht="33.75">
      <c r="A38" s="152" t="s">
        <v>1044</v>
      </c>
      <c r="B38" s="18" t="s">
        <v>1045</v>
      </c>
      <c r="C38" s="19">
        <v>0.7</v>
      </c>
      <c r="D38" s="38" t="s">
        <v>107</v>
      </c>
    </row>
    <row r="39" spans="1:4" ht="15">
      <c r="A39" s="152"/>
      <c r="B39" s="21" t="s">
        <v>509</v>
      </c>
      <c r="C39" s="19">
        <v>0.75</v>
      </c>
      <c r="D39" s="38" t="s">
        <v>76</v>
      </c>
    </row>
    <row r="40" spans="1:4" ht="15">
      <c r="A40" s="152"/>
      <c r="B40" s="18" t="s">
        <v>1046</v>
      </c>
      <c r="C40" s="19">
        <v>0.7</v>
      </c>
      <c r="D40" s="159" t="s">
        <v>97</v>
      </c>
    </row>
    <row r="41" spans="1:4" ht="15">
      <c r="A41" s="152"/>
      <c r="B41" s="21" t="s">
        <v>1047</v>
      </c>
      <c r="C41" s="19">
        <v>0.75</v>
      </c>
      <c r="D41" s="160"/>
    </row>
    <row r="42" spans="1:4" ht="22.5">
      <c r="A42" s="152"/>
      <c r="B42" s="18" t="s">
        <v>1048</v>
      </c>
      <c r="C42" s="19">
        <v>0.7</v>
      </c>
      <c r="D42" s="160"/>
    </row>
    <row r="43" spans="1:4" ht="22.5">
      <c r="A43" s="152" t="s">
        <v>1049</v>
      </c>
      <c r="B43" s="10" t="s">
        <v>510</v>
      </c>
      <c r="C43" s="19">
        <v>0.7</v>
      </c>
      <c r="D43" s="160"/>
    </row>
    <row r="44" spans="1:4" ht="33.75">
      <c r="A44" s="152"/>
      <c r="B44" s="18" t="s">
        <v>1050</v>
      </c>
      <c r="C44" s="19">
        <v>0.7</v>
      </c>
      <c r="D44" s="160"/>
    </row>
    <row r="45" spans="1:4" ht="22.5">
      <c r="A45" s="152"/>
      <c r="B45" s="21" t="s">
        <v>1051</v>
      </c>
      <c r="C45" s="19">
        <v>0.75</v>
      </c>
      <c r="D45" s="160"/>
    </row>
    <row r="46" spans="1:4" ht="22.5">
      <c r="A46" s="152" t="s">
        <v>1052</v>
      </c>
      <c r="B46" s="18" t="s">
        <v>1053</v>
      </c>
      <c r="C46" s="19">
        <v>0.7</v>
      </c>
      <c r="D46" s="160"/>
    </row>
    <row r="47" spans="1:4" ht="15">
      <c r="A47" s="152"/>
      <c r="B47" s="21" t="s">
        <v>1054</v>
      </c>
      <c r="C47" s="19">
        <v>0.75</v>
      </c>
      <c r="D47" s="160"/>
    </row>
    <row r="48" spans="1:4" ht="22.5">
      <c r="A48" s="152"/>
      <c r="B48" s="21" t="s">
        <v>1055</v>
      </c>
      <c r="C48" s="19">
        <v>0.75</v>
      </c>
      <c r="D48" s="160"/>
    </row>
    <row r="49" spans="1:4" ht="22.5">
      <c r="A49" s="152" t="s">
        <v>1056</v>
      </c>
      <c r="B49" s="10" t="s">
        <v>511</v>
      </c>
      <c r="C49" s="19">
        <v>0.7</v>
      </c>
      <c r="D49" s="160"/>
    </row>
    <row r="50" spans="1:4" ht="22.5">
      <c r="A50" s="152"/>
      <c r="B50" s="21" t="s">
        <v>1057</v>
      </c>
      <c r="C50" s="19">
        <v>0.75</v>
      </c>
      <c r="D50" s="160"/>
    </row>
    <row r="51" spans="1:4" ht="15">
      <c r="A51" s="152"/>
      <c r="B51" s="21" t="s">
        <v>1058</v>
      </c>
      <c r="C51" s="19">
        <v>0.75</v>
      </c>
      <c r="D51" s="160"/>
    </row>
    <row r="52" spans="1:4" ht="15">
      <c r="A52" s="152"/>
      <c r="B52" s="21" t="s">
        <v>1059</v>
      </c>
      <c r="C52" s="19">
        <v>0.75</v>
      </c>
      <c r="D52" s="161"/>
    </row>
    <row r="53" spans="1:4" ht="15">
      <c r="A53" s="152" t="s">
        <v>1060</v>
      </c>
      <c r="B53" s="21" t="s">
        <v>1061</v>
      </c>
      <c r="C53" s="19">
        <v>0.75</v>
      </c>
      <c r="D53" s="38" t="s">
        <v>101</v>
      </c>
    </row>
    <row r="54" spans="1:4" ht="33.75">
      <c r="A54" s="152"/>
      <c r="B54" s="10" t="s">
        <v>512</v>
      </c>
      <c r="C54" s="19">
        <v>0.7</v>
      </c>
      <c r="D54" s="38" t="s">
        <v>103</v>
      </c>
    </row>
    <row r="55" spans="1:4" ht="15">
      <c r="A55" s="152" t="s">
        <v>1062</v>
      </c>
      <c r="B55" s="21" t="s">
        <v>513</v>
      </c>
      <c r="C55" s="19">
        <v>0.75</v>
      </c>
      <c r="D55" s="1" t="s">
        <v>76</v>
      </c>
    </row>
    <row r="56" spans="1:4" ht="22.5">
      <c r="A56" s="152"/>
      <c r="B56" s="18" t="s">
        <v>1063</v>
      </c>
      <c r="C56" s="19">
        <v>0.7</v>
      </c>
      <c r="D56" s="38" t="s">
        <v>76</v>
      </c>
    </row>
    <row r="57" spans="1:4" ht="22.5">
      <c r="A57" s="152"/>
      <c r="B57" s="18" t="s">
        <v>1064</v>
      </c>
      <c r="C57" s="19">
        <v>0.7</v>
      </c>
      <c r="D57" s="38" t="s">
        <v>76</v>
      </c>
    </row>
    <row r="58" spans="1:4" ht="22.5">
      <c r="A58" s="152"/>
      <c r="B58" s="21" t="s">
        <v>514</v>
      </c>
      <c r="C58" s="19">
        <v>0.75</v>
      </c>
      <c r="D58" s="1" t="s">
        <v>103</v>
      </c>
    </row>
    <row r="59" spans="1:4" ht="15">
      <c r="A59" s="105" t="s">
        <v>1173</v>
      </c>
      <c r="B59" s="106"/>
      <c r="C59" s="106"/>
      <c r="D59" s="107"/>
    </row>
    <row r="60" spans="1:4" ht="22.5">
      <c r="A60" s="152" t="s">
        <v>1065</v>
      </c>
      <c r="B60" s="21" t="s">
        <v>1066</v>
      </c>
      <c r="C60" s="19">
        <v>0.75</v>
      </c>
      <c r="D60" s="38" t="s">
        <v>76</v>
      </c>
    </row>
    <row r="61" spans="1:4" ht="15">
      <c r="A61" s="152"/>
      <c r="B61" s="18" t="s">
        <v>1067</v>
      </c>
      <c r="C61" s="19">
        <v>0.7</v>
      </c>
      <c r="D61" s="38" t="s">
        <v>76</v>
      </c>
    </row>
    <row r="62" spans="1:4" ht="22.5">
      <c r="A62" s="152"/>
      <c r="B62" s="18" t="s">
        <v>1068</v>
      </c>
      <c r="C62" s="19">
        <v>0.7</v>
      </c>
      <c r="D62" s="38" t="s">
        <v>97</v>
      </c>
    </row>
    <row r="63" spans="1:4" ht="22.5">
      <c r="A63" s="152" t="s">
        <v>1069</v>
      </c>
      <c r="B63" s="18" t="s">
        <v>1070</v>
      </c>
      <c r="C63" s="19">
        <v>0.7</v>
      </c>
      <c r="D63" s="38" t="s">
        <v>76</v>
      </c>
    </row>
    <row r="64" spans="1:4" ht="22.5">
      <c r="A64" s="152"/>
      <c r="B64" s="18" t="s">
        <v>1071</v>
      </c>
      <c r="C64" s="19">
        <v>0.7</v>
      </c>
      <c r="D64" s="15" t="s">
        <v>76</v>
      </c>
    </row>
    <row r="65" spans="1:4" ht="15">
      <c r="A65" s="152"/>
      <c r="B65" s="21" t="s">
        <v>1072</v>
      </c>
      <c r="C65" s="19">
        <v>0.75</v>
      </c>
      <c r="D65" s="15" t="s">
        <v>76</v>
      </c>
    </row>
    <row r="66" spans="1:4" ht="22.5">
      <c r="A66" s="152"/>
      <c r="B66" s="21" t="s">
        <v>1073</v>
      </c>
      <c r="C66" s="19">
        <v>0.75</v>
      </c>
      <c r="D66" s="15" t="s">
        <v>76</v>
      </c>
    </row>
    <row r="67" spans="1:4" ht="22.5">
      <c r="A67" s="152"/>
      <c r="B67" s="18" t="s">
        <v>1074</v>
      </c>
      <c r="C67" s="19">
        <v>0.7</v>
      </c>
      <c r="D67" s="38" t="s">
        <v>76</v>
      </c>
    </row>
    <row r="68" spans="1:4" ht="15">
      <c r="A68" s="152"/>
      <c r="B68" s="21" t="s">
        <v>515</v>
      </c>
      <c r="C68" s="19">
        <v>0.75</v>
      </c>
      <c r="D68" s="38" t="s">
        <v>97</v>
      </c>
    </row>
    <row r="69" spans="1:4" ht="15">
      <c r="A69" s="152" t="s">
        <v>1075</v>
      </c>
      <c r="B69" s="10" t="s">
        <v>516</v>
      </c>
      <c r="C69" s="19">
        <v>0.7</v>
      </c>
      <c r="D69" s="38" t="s">
        <v>76</v>
      </c>
    </row>
    <row r="70" spans="1:4" ht="15">
      <c r="A70" s="152"/>
      <c r="B70" s="21" t="s">
        <v>1076</v>
      </c>
      <c r="C70" s="19">
        <v>0.75</v>
      </c>
      <c r="D70" s="38" t="s">
        <v>83</v>
      </c>
    </row>
    <row r="71" spans="1:4" ht="22.5">
      <c r="A71" s="152"/>
      <c r="B71" s="18" t="s">
        <v>1077</v>
      </c>
      <c r="C71" s="19">
        <v>0.7</v>
      </c>
      <c r="D71" s="38" t="s">
        <v>76</v>
      </c>
    </row>
    <row r="72" spans="1:4" ht="22.5">
      <c r="A72" s="152" t="s">
        <v>1078</v>
      </c>
      <c r="B72" s="21" t="s">
        <v>1079</v>
      </c>
      <c r="C72" s="19">
        <v>3</v>
      </c>
      <c r="D72" s="38" t="s">
        <v>76</v>
      </c>
    </row>
    <row r="73" spans="1:4" ht="22.5">
      <c r="A73" s="152"/>
      <c r="B73" s="18" t="s">
        <v>1080</v>
      </c>
      <c r="C73" s="19">
        <v>0.7</v>
      </c>
      <c r="D73" s="38" t="s">
        <v>107</v>
      </c>
    </row>
    <row r="74" spans="1:4" ht="22.5">
      <c r="A74" s="152" t="s">
        <v>1081</v>
      </c>
      <c r="B74" s="21" t="s">
        <v>1082</v>
      </c>
      <c r="C74" s="19">
        <v>0.75</v>
      </c>
      <c r="D74" s="159" t="s">
        <v>101</v>
      </c>
    </row>
    <row r="75" spans="1:4" ht="22.5">
      <c r="A75" s="152"/>
      <c r="B75" s="18" t="s">
        <v>1083</v>
      </c>
      <c r="C75" s="19">
        <v>0.7</v>
      </c>
      <c r="D75" s="160"/>
    </row>
    <row r="76" spans="1:4" ht="22.5">
      <c r="A76" s="152"/>
      <c r="B76" s="18" t="s">
        <v>1084</v>
      </c>
      <c r="C76" s="19">
        <v>0.7</v>
      </c>
      <c r="D76" s="160"/>
    </row>
    <row r="77" spans="1:4" ht="22.5">
      <c r="A77" s="152"/>
      <c r="B77" s="18" t="s">
        <v>1085</v>
      </c>
      <c r="C77" s="19">
        <v>0.7</v>
      </c>
      <c r="D77" s="160"/>
    </row>
    <row r="78" spans="1:4" ht="15">
      <c r="A78" s="152" t="s">
        <v>1086</v>
      </c>
      <c r="B78" s="21" t="s">
        <v>1087</v>
      </c>
      <c r="C78" s="19">
        <v>0.75</v>
      </c>
      <c r="D78" s="161"/>
    </row>
    <row r="79" spans="1:4" ht="15">
      <c r="A79" s="152"/>
      <c r="B79" s="18" t="s">
        <v>1088</v>
      </c>
      <c r="C79" s="19">
        <v>0.7</v>
      </c>
      <c r="D79" s="38" t="s">
        <v>108</v>
      </c>
    </row>
    <row r="80" spans="1:4" ht="22.5">
      <c r="A80" s="152" t="s">
        <v>1089</v>
      </c>
      <c r="B80" s="10" t="s">
        <v>517</v>
      </c>
      <c r="C80" s="19">
        <v>0.7</v>
      </c>
      <c r="D80" s="1" t="s">
        <v>103</v>
      </c>
    </row>
    <row r="81" spans="1:4" ht="22.5">
      <c r="A81" s="152"/>
      <c r="B81" s="18" t="s">
        <v>1090</v>
      </c>
      <c r="C81" s="19">
        <v>0.7</v>
      </c>
      <c r="D81" s="1" t="s">
        <v>97</v>
      </c>
    </row>
    <row r="82" spans="1:4" ht="33.75">
      <c r="A82" s="152"/>
      <c r="B82" s="21" t="s">
        <v>1091</v>
      </c>
      <c r="C82" s="19">
        <v>0.75</v>
      </c>
      <c r="D82" s="159" t="s">
        <v>108</v>
      </c>
    </row>
    <row r="83" spans="1:4" ht="22.5">
      <c r="A83" s="152" t="s">
        <v>1092</v>
      </c>
      <c r="B83" s="21" t="s">
        <v>1093</v>
      </c>
      <c r="C83" s="19">
        <v>2</v>
      </c>
      <c r="D83" s="160"/>
    </row>
    <row r="84" spans="1:4" ht="22.5">
      <c r="A84" s="152"/>
      <c r="B84" s="18" t="s">
        <v>1094</v>
      </c>
      <c r="C84" s="19">
        <v>0.7</v>
      </c>
      <c r="D84" s="160"/>
    </row>
    <row r="85" spans="1:4" ht="15">
      <c r="A85" s="152" t="s">
        <v>1095</v>
      </c>
      <c r="B85" s="18" t="s">
        <v>1096</v>
      </c>
      <c r="C85" s="19">
        <v>0.7</v>
      </c>
      <c r="D85" s="160"/>
    </row>
    <row r="86" spans="1:4" ht="33.75">
      <c r="A86" s="152"/>
      <c r="B86" s="21" t="s">
        <v>1097</v>
      </c>
      <c r="C86" s="19">
        <v>0.75</v>
      </c>
      <c r="D86" s="160"/>
    </row>
    <row r="87" spans="1:4" ht="22.5">
      <c r="A87" s="152"/>
      <c r="B87" s="18" t="s">
        <v>1098</v>
      </c>
      <c r="C87" s="19">
        <v>0.7</v>
      </c>
      <c r="D87" s="161"/>
    </row>
    <row r="88" spans="1:4" ht="33.75">
      <c r="A88" s="152" t="s">
        <v>1099</v>
      </c>
      <c r="B88" s="18" t="s">
        <v>1100</v>
      </c>
      <c r="C88" s="19">
        <v>0.7</v>
      </c>
      <c r="D88" s="159" t="s">
        <v>103</v>
      </c>
    </row>
    <row r="89" spans="1:4" ht="33.75">
      <c r="A89" s="152"/>
      <c r="B89" s="18" t="s">
        <v>1101</v>
      </c>
      <c r="C89" s="19">
        <v>2</v>
      </c>
      <c r="D89" s="160"/>
    </row>
    <row r="90" spans="1:4" ht="22.5">
      <c r="A90" s="152"/>
      <c r="B90" s="21" t="s">
        <v>1102</v>
      </c>
      <c r="C90" s="19">
        <v>0.75</v>
      </c>
      <c r="D90" s="160"/>
    </row>
    <row r="91" spans="1:4" ht="22.5">
      <c r="A91" s="152" t="s">
        <v>1103</v>
      </c>
      <c r="B91" s="21" t="s">
        <v>1104</v>
      </c>
      <c r="C91" s="19">
        <v>0.75</v>
      </c>
      <c r="D91" s="160"/>
    </row>
    <row r="92" spans="1:4" ht="15">
      <c r="A92" s="152"/>
      <c r="B92" s="21" t="s">
        <v>1105</v>
      </c>
      <c r="C92" s="19">
        <v>0.75</v>
      </c>
      <c r="D92" s="160"/>
    </row>
    <row r="93" spans="1:4" ht="22.5">
      <c r="A93" s="152"/>
      <c r="B93" s="18" t="s">
        <v>1106</v>
      </c>
      <c r="C93" s="19">
        <v>0.7</v>
      </c>
      <c r="D93" s="160"/>
    </row>
    <row r="94" spans="1:4" ht="22.5">
      <c r="A94" s="152"/>
      <c r="B94" s="18" t="s">
        <v>1107</v>
      </c>
      <c r="C94" s="19">
        <v>0.7</v>
      </c>
      <c r="D94" s="161"/>
    </row>
    <row r="95" spans="1:4" ht="33.75">
      <c r="A95" s="152" t="s">
        <v>1108</v>
      </c>
      <c r="B95" s="21" t="s">
        <v>1109</v>
      </c>
      <c r="C95" s="19">
        <v>2</v>
      </c>
      <c r="D95" s="38" t="s">
        <v>108</v>
      </c>
    </row>
    <row r="96" spans="1:4" ht="15">
      <c r="A96" s="152"/>
      <c r="B96" s="18" t="s">
        <v>1110</v>
      </c>
      <c r="C96" s="19">
        <v>0.7</v>
      </c>
      <c r="D96" s="159" t="s">
        <v>112</v>
      </c>
    </row>
    <row r="97" spans="1:4" ht="22.5">
      <c r="A97" s="152"/>
      <c r="B97" s="18" t="s">
        <v>1111</v>
      </c>
      <c r="C97" s="19">
        <v>0.7</v>
      </c>
      <c r="D97" s="160"/>
    </row>
    <row r="98" spans="1:4" ht="22.5">
      <c r="A98" s="152" t="s">
        <v>1112</v>
      </c>
      <c r="B98" s="18" t="s">
        <v>1113</v>
      </c>
      <c r="C98" s="19">
        <v>0.7</v>
      </c>
      <c r="D98" s="160"/>
    </row>
    <row r="99" spans="1:4" ht="22.5">
      <c r="A99" s="152"/>
      <c r="B99" s="10" t="s">
        <v>518</v>
      </c>
      <c r="C99" s="19">
        <v>0.7</v>
      </c>
      <c r="D99" s="160"/>
    </row>
    <row r="100" spans="1:4" ht="22.5">
      <c r="A100" s="152"/>
      <c r="B100" s="21" t="s">
        <v>1114</v>
      </c>
      <c r="C100" s="19">
        <v>0.75</v>
      </c>
      <c r="D100" s="160"/>
    </row>
    <row r="101" spans="1:4" ht="33.75">
      <c r="A101" s="152" t="s">
        <v>1115</v>
      </c>
      <c r="B101" s="22" t="s">
        <v>1116</v>
      </c>
      <c r="C101" s="19">
        <v>1.4</v>
      </c>
      <c r="D101" s="160"/>
    </row>
    <row r="102" spans="1:4" ht="22.5">
      <c r="A102" s="152"/>
      <c r="B102" s="20" t="s">
        <v>1117</v>
      </c>
      <c r="C102" s="19">
        <v>0.7</v>
      </c>
      <c r="D102" s="161"/>
    </row>
    <row r="103" spans="1:4" ht="22.5">
      <c r="A103" s="152"/>
      <c r="B103" s="20" t="s">
        <v>1118</v>
      </c>
      <c r="C103" s="19">
        <v>0.7</v>
      </c>
      <c r="D103" s="38" t="s">
        <v>76</v>
      </c>
    </row>
    <row r="104" spans="1:4" ht="22.5">
      <c r="A104" s="167" t="s">
        <v>519</v>
      </c>
      <c r="B104" s="36" t="s">
        <v>1119</v>
      </c>
      <c r="C104" s="19">
        <v>1.5</v>
      </c>
      <c r="D104" s="38" t="s">
        <v>103</v>
      </c>
    </row>
    <row r="105" spans="1:4" ht="22.5">
      <c r="A105" s="168"/>
      <c r="B105" s="26" t="s">
        <v>1120</v>
      </c>
      <c r="C105" s="19">
        <v>1.4</v>
      </c>
      <c r="D105" s="38" t="s">
        <v>103</v>
      </c>
    </row>
    <row r="106" spans="1:4" ht="22.5">
      <c r="A106" s="152" t="s">
        <v>1121</v>
      </c>
      <c r="B106" s="21" t="s">
        <v>1122</v>
      </c>
      <c r="C106" s="19">
        <v>0.75</v>
      </c>
      <c r="D106" s="38" t="s">
        <v>76</v>
      </c>
    </row>
    <row r="107" spans="1:4" ht="33.75">
      <c r="A107" s="152"/>
      <c r="B107" s="18" t="s">
        <v>1123</v>
      </c>
      <c r="C107" s="19">
        <v>1.4</v>
      </c>
      <c r="D107" s="38" t="s">
        <v>101</v>
      </c>
    </row>
    <row r="108" spans="1:4" ht="22.5">
      <c r="A108" s="152" t="s">
        <v>1124</v>
      </c>
      <c r="B108" s="21" t="s">
        <v>1125</v>
      </c>
      <c r="C108" s="19">
        <v>1.5</v>
      </c>
      <c r="D108" s="159" t="s">
        <v>111</v>
      </c>
    </row>
    <row r="109" spans="1:4" ht="22.5">
      <c r="A109" s="152"/>
      <c r="B109" s="18" t="s">
        <v>1126</v>
      </c>
      <c r="C109" s="19">
        <v>0.7</v>
      </c>
      <c r="D109" s="160"/>
    </row>
    <row r="110" spans="1:4" ht="33.75">
      <c r="A110" s="152" t="s">
        <v>1127</v>
      </c>
      <c r="B110" s="21" t="s">
        <v>1128</v>
      </c>
      <c r="C110" s="19">
        <v>1</v>
      </c>
      <c r="D110" s="160"/>
    </row>
    <row r="111" spans="1:4" ht="33.75">
      <c r="A111" s="152"/>
      <c r="B111" s="18" t="s">
        <v>1129</v>
      </c>
      <c r="C111" s="19">
        <v>1</v>
      </c>
      <c r="D111" s="160"/>
    </row>
    <row r="112" spans="1:4" ht="33.75">
      <c r="A112" s="152" t="s">
        <v>1130</v>
      </c>
      <c r="B112" s="21" t="s">
        <v>1131</v>
      </c>
      <c r="C112" s="19">
        <v>2</v>
      </c>
      <c r="D112" s="160"/>
    </row>
    <row r="113" spans="1:4" ht="22.5">
      <c r="A113" s="152"/>
      <c r="B113" s="18" t="s">
        <v>1132</v>
      </c>
      <c r="C113" s="19">
        <v>0.7</v>
      </c>
      <c r="D113" s="160"/>
    </row>
    <row r="114" spans="1:4" ht="15">
      <c r="A114" s="152" t="s">
        <v>1133</v>
      </c>
      <c r="B114" s="18" t="s">
        <v>1134</v>
      </c>
      <c r="C114" s="19">
        <v>0.7</v>
      </c>
      <c r="D114" s="160"/>
    </row>
    <row r="115" spans="1:4" ht="15">
      <c r="A115" s="152"/>
      <c r="B115" s="18" t="s">
        <v>1135</v>
      </c>
      <c r="C115" s="19">
        <v>0.7</v>
      </c>
      <c r="D115" s="161"/>
    </row>
    <row r="116" spans="1:4" ht="15">
      <c r="A116" s="152"/>
      <c r="B116" s="21" t="s">
        <v>1136</v>
      </c>
      <c r="C116" s="19">
        <v>0.7</v>
      </c>
      <c r="D116" s="38" t="s">
        <v>76</v>
      </c>
    </row>
    <row r="117" spans="1:4" ht="33.75">
      <c r="A117" s="152" t="s">
        <v>1137</v>
      </c>
      <c r="B117" s="21" t="s">
        <v>1138</v>
      </c>
      <c r="C117" s="19">
        <v>1</v>
      </c>
      <c r="D117" s="38" t="s">
        <v>111</v>
      </c>
    </row>
    <row r="118" spans="1:4" ht="22.5">
      <c r="A118" s="152"/>
      <c r="B118" s="18" t="s">
        <v>1139</v>
      </c>
      <c r="C118" s="19">
        <v>0.7</v>
      </c>
      <c r="D118" s="38" t="s">
        <v>113</v>
      </c>
    </row>
    <row r="119" spans="1:4" ht="22.5">
      <c r="A119" s="152" t="s">
        <v>1140</v>
      </c>
      <c r="B119" s="21" t="s">
        <v>1141</v>
      </c>
      <c r="C119" s="19">
        <v>0.75</v>
      </c>
      <c r="D119" s="38" t="s">
        <v>114</v>
      </c>
    </row>
    <row r="120" spans="1:4" ht="22.5">
      <c r="A120" s="152"/>
      <c r="B120" s="18" t="s">
        <v>1142</v>
      </c>
      <c r="C120" s="19">
        <v>0.7</v>
      </c>
      <c r="D120" s="38" t="s">
        <v>103</v>
      </c>
    </row>
    <row r="121" spans="1:4" ht="45">
      <c r="A121" s="19" t="s">
        <v>1143</v>
      </c>
      <c r="B121" s="21" t="s">
        <v>1144</v>
      </c>
      <c r="C121" s="19">
        <v>2</v>
      </c>
      <c r="D121" s="38" t="s">
        <v>103</v>
      </c>
    </row>
    <row r="122" ht="15">
      <c r="C122">
        <f>SUM(C3:C121)</f>
        <v>100.00000000000011</v>
      </c>
    </row>
  </sheetData>
  <mergeCells count="49">
    <mergeCell ref="D82:D87"/>
    <mergeCell ref="D88:D94"/>
    <mergeCell ref="D96:D102"/>
    <mergeCell ref="D108:D115"/>
    <mergeCell ref="A106:A107"/>
    <mergeCell ref="A108:A109"/>
    <mergeCell ref="A110:A111"/>
    <mergeCell ref="A112:A113"/>
    <mergeCell ref="A114:A116"/>
    <mergeCell ref="A88:A90"/>
    <mergeCell ref="A91:A94"/>
    <mergeCell ref="A95:A97"/>
    <mergeCell ref="A98:A100"/>
    <mergeCell ref="A101:A103"/>
    <mergeCell ref="A104:A105"/>
    <mergeCell ref="A80:A82"/>
    <mergeCell ref="A83:A84"/>
    <mergeCell ref="A85:A87"/>
    <mergeCell ref="A119:A120"/>
    <mergeCell ref="A117:A118"/>
    <mergeCell ref="A72:A73"/>
    <mergeCell ref="A74:A77"/>
    <mergeCell ref="D40:D52"/>
    <mergeCell ref="D74:D78"/>
    <mergeCell ref="A69:A71"/>
    <mergeCell ref="A38:A42"/>
    <mergeCell ref="A43:A45"/>
    <mergeCell ref="A46:A48"/>
    <mergeCell ref="A49:A52"/>
    <mergeCell ref="A53:A54"/>
    <mergeCell ref="A55:A58"/>
    <mergeCell ref="A78:A79"/>
    <mergeCell ref="A59:D59"/>
    <mergeCell ref="A60:A62"/>
    <mergeCell ref="A63:A68"/>
    <mergeCell ref="A29:A30"/>
    <mergeCell ref="A31:A33"/>
    <mergeCell ref="A34:A37"/>
    <mergeCell ref="A12:A13"/>
    <mergeCell ref="A1:D1"/>
    <mergeCell ref="A2:D2"/>
    <mergeCell ref="A4:A5"/>
    <mergeCell ref="A6:A8"/>
    <mergeCell ref="A9:A11"/>
    <mergeCell ref="A14:A18"/>
    <mergeCell ref="A19:A24"/>
    <mergeCell ref="B22:B23"/>
    <mergeCell ref="A25:A27"/>
    <mergeCell ref="A28:D2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tint="-0.24997000396251678"/>
  </sheetPr>
  <dimension ref="A1:D70"/>
  <sheetViews>
    <sheetView workbookViewId="0" topLeftCell="A7">
      <selection activeCell="B68" sqref="B68"/>
    </sheetView>
  </sheetViews>
  <sheetFormatPr defaultColWidth="11.421875" defaultRowHeight="15"/>
  <cols>
    <col min="1" max="1" width="30.7109375" style="0" customWidth="1"/>
    <col min="2" max="2" width="60.7109375" style="0" customWidth="1"/>
    <col min="3" max="3" width="9.28125" style="0" customWidth="1"/>
    <col min="4" max="4" width="30.7109375" style="0" customWidth="1"/>
  </cols>
  <sheetData>
    <row r="1" spans="1:4" ht="16.5" customHeight="1">
      <c r="A1" s="114" t="s">
        <v>980</v>
      </c>
      <c r="B1" s="115"/>
      <c r="C1" s="115"/>
      <c r="D1" s="116"/>
    </row>
    <row r="2" spans="1:4" ht="15">
      <c r="A2" s="117" t="s">
        <v>520</v>
      </c>
      <c r="B2" s="118"/>
      <c r="C2" s="118"/>
      <c r="D2" s="119"/>
    </row>
    <row r="3" spans="1:4" ht="25.5" customHeight="1">
      <c r="A3" s="30" t="s">
        <v>437</v>
      </c>
      <c r="B3" s="30" t="s">
        <v>436</v>
      </c>
      <c r="C3" s="27" t="s">
        <v>1175</v>
      </c>
      <c r="D3" s="30" t="s">
        <v>123</v>
      </c>
    </row>
    <row r="4" spans="1:4" ht="45" customHeight="1">
      <c r="A4" s="2" t="s">
        <v>818</v>
      </c>
      <c r="B4" s="21" t="s">
        <v>819</v>
      </c>
      <c r="C4" s="2" t="s">
        <v>628</v>
      </c>
      <c r="D4" s="38"/>
    </row>
    <row r="5" spans="1:4" ht="39.6" customHeight="1">
      <c r="A5" s="120" t="s">
        <v>820</v>
      </c>
      <c r="B5" s="21" t="s">
        <v>821</v>
      </c>
      <c r="C5" s="2" t="s">
        <v>373</v>
      </c>
      <c r="D5" s="38"/>
    </row>
    <row r="6" spans="1:4" ht="29.45" customHeight="1">
      <c r="A6" s="120"/>
      <c r="B6" s="10" t="s">
        <v>822</v>
      </c>
      <c r="C6" s="2" t="s">
        <v>655</v>
      </c>
      <c r="D6" s="1"/>
    </row>
    <row r="7" spans="1:4" ht="30.75" customHeight="1">
      <c r="A7" s="120"/>
      <c r="B7" s="10" t="s">
        <v>823</v>
      </c>
      <c r="C7" s="2" t="s">
        <v>628</v>
      </c>
      <c r="D7" s="1"/>
    </row>
    <row r="8" spans="1:4" ht="33.75">
      <c r="A8" s="120"/>
      <c r="B8" s="10" t="s">
        <v>824</v>
      </c>
      <c r="C8" s="2" t="s">
        <v>660</v>
      </c>
      <c r="D8" s="1"/>
    </row>
    <row r="9" spans="1:4" ht="39" customHeight="1">
      <c r="A9" s="120"/>
      <c r="B9" s="10" t="s">
        <v>825</v>
      </c>
      <c r="C9" s="2" t="s">
        <v>646</v>
      </c>
      <c r="D9" s="38"/>
    </row>
    <row r="10" spans="1:4" ht="38.25" customHeight="1">
      <c r="A10" s="120"/>
      <c r="B10" s="10" t="s">
        <v>826</v>
      </c>
      <c r="C10" s="2" t="s">
        <v>644</v>
      </c>
      <c r="D10" s="38"/>
    </row>
    <row r="11" spans="1:4" ht="39" customHeight="1">
      <c r="A11" s="120"/>
      <c r="B11" s="10" t="s">
        <v>827</v>
      </c>
      <c r="C11" s="2" t="s">
        <v>628</v>
      </c>
      <c r="D11" s="1"/>
    </row>
    <row r="12" spans="1:4" ht="39" customHeight="1">
      <c r="A12" s="120"/>
      <c r="B12" s="10" t="s">
        <v>828</v>
      </c>
      <c r="C12" s="2" t="s">
        <v>969</v>
      </c>
      <c r="D12" s="1"/>
    </row>
    <row r="13" spans="1:4" ht="56.25" customHeight="1">
      <c r="A13" s="108" t="s">
        <v>829</v>
      </c>
      <c r="B13" s="21" t="s">
        <v>830</v>
      </c>
      <c r="C13" s="2" t="s">
        <v>970</v>
      </c>
      <c r="D13" s="1"/>
    </row>
    <row r="14" spans="1:4" ht="22.5">
      <c r="A14" s="109"/>
      <c r="B14" s="10" t="s">
        <v>831</v>
      </c>
      <c r="C14" s="2" t="s">
        <v>383</v>
      </c>
      <c r="D14" s="38"/>
    </row>
    <row r="15" spans="1:4" ht="33.75">
      <c r="A15" s="110"/>
      <c r="B15" s="10" t="s">
        <v>832</v>
      </c>
      <c r="C15" s="2" t="s">
        <v>383</v>
      </c>
      <c r="D15" s="38"/>
    </row>
    <row r="16" spans="1:4" ht="15">
      <c r="A16" s="117" t="s">
        <v>1151</v>
      </c>
      <c r="B16" s="118"/>
      <c r="C16" s="118"/>
      <c r="D16" s="119"/>
    </row>
    <row r="17" spans="1:4" ht="49.5" customHeight="1">
      <c r="A17" s="2" t="s">
        <v>833</v>
      </c>
      <c r="B17" s="21" t="s">
        <v>834</v>
      </c>
      <c r="C17" s="2" t="s">
        <v>971</v>
      </c>
      <c r="D17" s="38"/>
    </row>
    <row r="18" spans="1:4" ht="27.6" customHeight="1">
      <c r="A18" s="120" t="s">
        <v>835</v>
      </c>
      <c r="B18" s="21" t="s">
        <v>537</v>
      </c>
      <c r="C18" s="2" t="s">
        <v>972</v>
      </c>
      <c r="D18" s="1"/>
    </row>
    <row r="19" spans="1:4" ht="39" customHeight="1">
      <c r="A19" s="120"/>
      <c r="B19" s="21" t="s">
        <v>836</v>
      </c>
      <c r="C19" s="2" t="s">
        <v>448</v>
      </c>
      <c r="D19" s="1"/>
    </row>
    <row r="20" spans="1:4" ht="30" customHeight="1">
      <c r="A20" s="120"/>
      <c r="B20" s="21" t="s">
        <v>837</v>
      </c>
      <c r="C20" s="2" t="s">
        <v>972</v>
      </c>
      <c r="D20" s="1"/>
    </row>
    <row r="21" spans="1:4" ht="36.75" customHeight="1">
      <c r="A21" s="120"/>
      <c r="B21" s="10" t="s">
        <v>838</v>
      </c>
      <c r="C21" s="2" t="s">
        <v>375</v>
      </c>
      <c r="D21" s="1"/>
    </row>
    <row r="22" spans="1:4" ht="29.25" customHeight="1">
      <c r="A22" s="120"/>
      <c r="B22" s="10" t="s">
        <v>839</v>
      </c>
      <c r="C22" s="2" t="s">
        <v>448</v>
      </c>
      <c r="D22" s="1"/>
    </row>
    <row r="23" spans="1:4" ht="15">
      <c r="A23" s="120"/>
      <c r="B23" s="10" t="s">
        <v>840</v>
      </c>
      <c r="C23" s="2" t="s">
        <v>628</v>
      </c>
      <c r="D23" s="1"/>
    </row>
    <row r="24" spans="1:4" ht="52.5" customHeight="1">
      <c r="A24" s="120" t="s">
        <v>841</v>
      </c>
      <c r="B24" s="21" t="s">
        <v>538</v>
      </c>
      <c r="C24" s="2" t="s">
        <v>973</v>
      </c>
      <c r="D24" s="38"/>
    </row>
    <row r="25" spans="1:4" ht="39" customHeight="1">
      <c r="A25" s="120"/>
      <c r="B25" s="10" t="s">
        <v>842</v>
      </c>
      <c r="C25" s="2" t="s">
        <v>974</v>
      </c>
      <c r="D25" s="38"/>
    </row>
    <row r="26" spans="1:4" ht="27" customHeight="1">
      <c r="A26" s="120"/>
      <c r="B26" s="10" t="s">
        <v>843</v>
      </c>
      <c r="C26" s="2" t="s">
        <v>653</v>
      </c>
      <c r="D26" s="1"/>
    </row>
    <row r="27" spans="1:4" ht="83.25" customHeight="1">
      <c r="A27" s="2" t="s">
        <v>844</v>
      </c>
      <c r="B27" s="21" t="s">
        <v>845</v>
      </c>
      <c r="C27" s="2" t="s">
        <v>975</v>
      </c>
      <c r="D27" s="1"/>
    </row>
    <row r="28" spans="1:4" ht="42" customHeight="1">
      <c r="A28" s="2" t="s">
        <v>846</v>
      </c>
      <c r="B28" s="21" t="s">
        <v>847</v>
      </c>
      <c r="C28" s="2" t="s">
        <v>976</v>
      </c>
      <c r="D28" s="1"/>
    </row>
    <row r="29" spans="1:4" ht="32.25" customHeight="1">
      <c r="A29" s="120" t="s">
        <v>848</v>
      </c>
      <c r="B29" s="21" t="s">
        <v>849</v>
      </c>
      <c r="C29" s="2" t="s">
        <v>977</v>
      </c>
      <c r="D29" s="38"/>
    </row>
    <row r="30" spans="1:4" ht="38.25" customHeight="1">
      <c r="A30" s="120"/>
      <c r="B30" s="10" t="s">
        <v>850</v>
      </c>
      <c r="C30" s="2" t="s">
        <v>978</v>
      </c>
      <c r="D30" s="38"/>
    </row>
    <row r="31" spans="1:4" ht="27.75" customHeight="1">
      <c r="A31" s="120"/>
      <c r="B31" s="10" t="s">
        <v>851</v>
      </c>
      <c r="C31" s="2" t="s">
        <v>628</v>
      </c>
      <c r="D31" s="1"/>
    </row>
    <row r="32" spans="1:4" ht="15">
      <c r="A32" s="117" t="s">
        <v>1152</v>
      </c>
      <c r="B32" s="118"/>
      <c r="C32" s="118"/>
      <c r="D32" s="119"/>
    </row>
    <row r="33" spans="1:4" ht="28.5" customHeight="1">
      <c r="A33" s="108" t="s">
        <v>852</v>
      </c>
      <c r="B33" s="22" t="s">
        <v>853</v>
      </c>
      <c r="C33" s="2" t="s">
        <v>448</v>
      </c>
      <c r="D33" s="38"/>
    </row>
    <row r="34" spans="1:4" ht="30.75" customHeight="1">
      <c r="A34" s="109"/>
      <c r="B34" s="22" t="s">
        <v>979</v>
      </c>
      <c r="C34" s="2" t="s">
        <v>448</v>
      </c>
      <c r="D34" s="38"/>
    </row>
    <row r="35" spans="1:4" ht="27" customHeight="1">
      <c r="A35" s="109"/>
      <c r="B35" s="3" t="s">
        <v>854</v>
      </c>
      <c r="C35" s="2" t="s">
        <v>448</v>
      </c>
      <c r="D35" s="38"/>
    </row>
    <row r="36" spans="1:4" ht="18.75" customHeight="1">
      <c r="A36" s="109"/>
      <c r="B36" s="3" t="s">
        <v>855</v>
      </c>
      <c r="C36" s="2" t="s">
        <v>448</v>
      </c>
      <c r="D36" s="1"/>
    </row>
    <row r="37" spans="1:4" ht="19.5" customHeight="1">
      <c r="A37" s="109"/>
      <c r="B37" s="3" t="s">
        <v>856</v>
      </c>
      <c r="C37" s="2" t="s">
        <v>448</v>
      </c>
      <c r="D37" s="1"/>
    </row>
    <row r="38" spans="1:4" ht="26.25" customHeight="1">
      <c r="A38" s="109"/>
      <c r="B38" s="3" t="s">
        <v>857</v>
      </c>
      <c r="C38" s="2" t="s">
        <v>448</v>
      </c>
      <c r="D38" s="1"/>
    </row>
    <row r="39" spans="1:4" ht="26.25" customHeight="1">
      <c r="A39" s="109"/>
      <c r="B39" s="3" t="s">
        <v>858</v>
      </c>
      <c r="C39" s="2" t="s">
        <v>448</v>
      </c>
      <c r="D39" s="1"/>
    </row>
    <row r="40" spans="1:4" ht="41.25" customHeight="1">
      <c r="A40" s="109"/>
      <c r="B40" s="22" t="s">
        <v>859</v>
      </c>
      <c r="C40" s="2" t="s">
        <v>448</v>
      </c>
      <c r="D40" s="38"/>
    </row>
    <row r="41" spans="1:4" ht="35.25" customHeight="1">
      <c r="A41" s="109"/>
      <c r="B41" s="3" t="s">
        <v>860</v>
      </c>
      <c r="C41" s="2" t="s">
        <v>448</v>
      </c>
      <c r="D41" s="1"/>
    </row>
    <row r="42" spans="1:4" ht="28.5" customHeight="1">
      <c r="A42" s="109"/>
      <c r="B42" s="22" t="s">
        <v>861</v>
      </c>
      <c r="C42" s="2" t="s">
        <v>375</v>
      </c>
      <c r="D42" s="1"/>
    </row>
    <row r="43" spans="1:4" ht="26.45" customHeight="1">
      <c r="A43" s="109"/>
      <c r="B43" s="3" t="s">
        <v>862</v>
      </c>
      <c r="C43" s="2" t="s">
        <v>448</v>
      </c>
      <c r="D43" s="1"/>
    </row>
    <row r="44" spans="1:4" ht="29.45" customHeight="1">
      <c r="A44" s="109"/>
      <c r="B44" s="22" t="s">
        <v>863</v>
      </c>
      <c r="C44" s="2" t="s">
        <v>375</v>
      </c>
      <c r="D44" s="38"/>
    </row>
    <row r="45" spans="1:4" ht="27.75" customHeight="1">
      <c r="A45" s="110"/>
      <c r="B45" s="3" t="s">
        <v>864</v>
      </c>
      <c r="C45" s="2" t="s">
        <v>448</v>
      </c>
      <c r="D45" s="1"/>
    </row>
    <row r="46" spans="1:4" ht="53.25" customHeight="1">
      <c r="A46" s="2" t="s">
        <v>865</v>
      </c>
      <c r="B46" s="21" t="s">
        <v>866</v>
      </c>
      <c r="C46" s="2" t="s">
        <v>451</v>
      </c>
      <c r="D46" s="38"/>
    </row>
    <row r="47" spans="1:4" ht="17.25" customHeight="1">
      <c r="A47" s="114" t="s">
        <v>521</v>
      </c>
      <c r="B47" s="115"/>
      <c r="C47" s="115"/>
      <c r="D47" s="116"/>
    </row>
    <row r="48" spans="1:4" ht="15">
      <c r="A48" s="105" t="s">
        <v>1153</v>
      </c>
      <c r="B48" s="106"/>
      <c r="C48" s="106"/>
      <c r="D48" s="107"/>
    </row>
    <row r="49" spans="1:4" ht="15">
      <c r="A49" s="30" t="s">
        <v>437</v>
      </c>
      <c r="B49" s="30" t="s">
        <v>436</v>
      </c>
      <c r="C49" s="27" t="s">
        <v>1175</v>
      </c>
      <c r="D49" s="30" t="s">
        <v>123</v>
      </c>
    </row>
    <row r="50" spans="1:4" ht="51" customHeight="1">
      <c r="A50" s="2" t="s">
        <v>867</v>
      </c>
      <c r="B50" s="21" t="s">
        <v>868</v>
      </c>
      <c r="C50" s="2" t="s">
        <v>644</v>
      </c>
      <c r="D50" s="38"/>
    </row>
    <row r="51" spans="1:4" ht="33.75">
      <c r="A51" s="120" t="s">
        <v>869</v>
      </c>
      <c r="B51" s="21" t="s">
        <v>870</v>
      </c>
      <c r="C51" s="2" t="s">
        <v>628</v>
      </c>
      <c r="D51" s="1"/>
    </row>
    <row r="52" spans="1:4" ht="28.5" customHeight="1">
      <c r="A52" s="120"/>
      <c r="B52" s="10" t="s">
        <v>871</v>
      </c>
      <c r="C52" s="2" t="s">
        <v>413</v>
      </c>
      <c r="D52" s="1"/>
    </row>
    <row r="53" spans="1:4" ht="52.5" customHeight="1">
      <c r="A53" s="120" t="s">
        <v>872</v>
      </c>
      <c r="B53" s="21" t="s">
        <v>873</v>
      </c>
      <c r="C53" s="2" t="s">
        <v>816</v>
      </c>
      <c r="D53" s="1"/>
    </row>
    <row r="54" spans="1:4" ht="22.5">
      <c r="A54" s="120"/>
      <c r="B54" s="10" t="s">
        <v>874</v>
      </c>
      <c r="C54" s="2" t="s">
        <v>383</v>
      </c>
      <c r="D54" s="38"/>
    </row>
    <row r="55" spans="1:4" ht="15">
      <c r="A55" s="117" t="s">
        <v>1154</v>
      </c>
      <c r="B55" s="118"/>
      <c r="C55" s="118"/>
      <c r="D55" s="119"/>
    </row>
    <row r="56" spans="1:4" ht="48" customHeight="1">
      <c r="A56" s="2" t="s">
        <v>875</v>
      </c>
      <c r="B56" s="21" t="s">
        <v>876</v>
      </c>
      <c r="C56" s="2" t="s">
        <v>981</v>
      </c>
      <c r="D56" s="38"/>
    </row>
    <row r="57" spans="1:4" ht="41.25" customHeight="1">
      <c r="A57" s="120" t="s">
        <v>877</v>
      </c>
      <c r="B57" s="21" t="s">
        <v>878</v>
      </c>
      <c r="C57" s="2" t="s">
        <v>628</v>
      </c>
      <c r="D57" s="38"/>
    </row>
    <row r="58" spans="1:4" ht="22.5">
      <c r="A58" s="120"/>
      <c r="B58" s="21" t="s">
        <v>879</v>
      </c>
      <c r="C58" s="2" t="s">
        <v>447</v>
      </c>
      <c r="D58" s="1"/>
    </row>
    <row r="59" spans="1:4" ht="40.5" customHeight="1">
      <c r="A59" s="120"/>
      <c r="B59" s="21" t="s">
        <v>880</v>
      </c>
      <c r="C59" s="2" t="s">
        <v>451</v>
      </c>
      <c r="D59" s="1"/>
    </row>
    <row r="60" spans="1:4" ht="39" customHeight="1">
      <c r="A60" s="120"/>
      <c r="B60" s="10" t="s">
        <v>881</v>
      </c>
      <c r="C60" s="2" t="s">
        <v>383</v>
      </c>
      <c r="D60" s="1"/>
    </row>
    <row r="61" spans="1:4" ht="33.75">
      <c r="A61" s="120"/>
      <c r="B61" s="10" t="s">
        <v>882</v>
      </c>
      <c r="C61" s="2" t="s">
        <v>628</v>
      </c>
      <c r="D61" s="1"/>
    </row>
    <row r="62" spans="1:4" ht="40.9" customHeight="1">
      <c r="A62" s="108" t="s">
        <v>883</v>
      </c>
      <c r="B62" s="21" t="s">
        <v>884</v>
      </c>
      <c r="C62" s="2" t="s">
        <v>381</v>
      </c>
      <c r="D62" s="38"/>
    </row>
    <row r="63" spans="1:4" ht="40.9" customHeight="1">
      <c r="A63" s="110"/>
      <c r="B63" s="10" t="s">
        <v>885</v>
      </c>
      <c r="C63" s="2" t="s">
        <v>982</v>
      </c>
      <c r="D63" s="1"/>
    </row>
    <row r="64" spans="1:4" ht="15">
      <c r="A64" s="117" t="s">
        <v>1155</v>
      </c>
      <c r="B64" s="118"/>
      <c r="C64" s="118"/>
      <c r="D64" s="119"/>
    </row>
    <row r="65" spans="1:4" ht="22.5">
      <c r="A65" s="108" t="s">
        <v>886</v>
      </c>
      <c r="B65" s="21" t="s">
        <v>887</v>
      </c>
      <c r="C65" s="2" t="s">
        <v>383</v>
      </c>
      <c r="D65" s="38"/>
    </row>
    <row r="66" spans="1:4" ht="30" customHeight="1">
      <c r="A66" s="109"/>
      <c r="B66" s="21" t="s">
        <v>888</v>
      </c>
      <c r="C66" s="2" t="s">
        <v>451</v>
      </c>
      <c r="D66" s="38"/>
    </row>
    <row r="67" spans="1:4" ht="29.25" customHeight="1">
      <c r="A67" s="109"/>
      <c r="B67" s="10" t="s">
        <v>889</v>
      </c>
      <c r="C67" s="2" t="s">
        <v>628</v>
      </c>
      <c r="D67" s="38"/>
    </row>
    <row r="68" spans="1:4" ht="36" customHeight="1">
      <c r="A68" s="109"/>
      <c r="B68" s="10" t="s">
        <v>967</v>
      </c>
      <c r="C68" s="2" t="s">
        <v>628</v>
      </c>
      <c r="D68" s="38"/>
    </row>
    <row r="69" spans="1:4" ht="27.75" customHeight="1">
      <c r="A69" s="110"/>
      <c r="B69" s="10" t="s">
        <v>968</v>
      </c>
      <c r="C69" s="2" t="s">
        <v>376</v>
      </c>
      <c r="D69" s="38"/>
    </row>
    <row r="70" ht="15">
      <c r="A70" s="17"/>
    </row>
  </sheetData>
  <mergeCells count="19">
    <mergeCell ref="A65:A69"/>
    <mergeCell ref="A62:A63"/>
    <mergeCell ref="A57:A61"/>
    <mergeCell ref="A51:A52"/>
    <mergeCell ref="A53:A54"/>
    <mergeCell ref="A55:D55"/>
    <mergeCell ref="A64:D64"/>
    <mergeCell ref="A48:D48"/>
    <mergeCell ref="A33:A45"/>
    <mergeCell ref="A1:D1"/>
    <mergeCell ref="A2:D2"/>
    <mergeCell ref="A16:D16"/>
    <mergeCell ref="A29:A31"/>
    <mergeCell ref="A24:A26"/>
    <mergeCell ref="A18:A23"/>
    <mergeCell ref="A13:A15"/>
    <mergeCell ref="A5:A12"/>
    <mergeCell ref="A32:D32"/>
    <mergeCell ref="A47:D47"/>
  </mergeCells>
  <printOptions/>
  <pageMargins left="0.7" right="0.56" top="0.57" bottom="0.83"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5862B"/>
  </sheetPr>
  <dimension ref="A1:D45"/>
  <sheetViews>
    <sheetView workbookViewId="0" topLeftCell="A1">
      <selection activeCell="B44" sqref="B44"/>
    </sheetView>
  </sheetViews>
  <sheetFormatPr defaultColWidth="11.421875" defaultRowHeight="15"/>
  <cols>
    <col min="1" max="1" width="30.7109375" style="0" customWidth="1"/>
    <col min="2" max="2" width="60.7109375" style="0" customWidth="1"/>
    <col min="3" max="3" width="9.28125" style="0" customWidth="1"/>
    <col min="4" max="4" width="30.7109375" style="0" customWidth="1"/>
  </cols>
  <sheetData>
    <row r="1" spans="1:4" ht="16.5" customHeight="1">
      <c r="A1" s="121" t="s">
        <v>442</v>
      </c>
      <c r="B1" s="122"/>
      <c r="C1" s="122"/>
      <c r="D1" s="123"/>
    </row>
    <row r="2" spans="1:4" ht="15">
      <c r="A2" s="105" t="s">
        <v>1156</v>
      </c>
      <c r="B2" s="106"/>
      <c r="C2" s="106"/>
      <c r="D2" s="107"/>
    </row>
    <row r="3" spans="1:4" ht="25.5" customHeight="1">
      <c r="A3" s="30" t="s">
        <v>437</v>
      </c>
      <c r="B3" s="30" t="s">
        <v>436</v>
      </c>
      <c r="C3" s="27" t="s">
        <v>1175</v>
      </c>
      <c r="D3" s="30" t="s">
        <v>123</v>
      </c>
    </row>
    <row r="4" spans="1:4" ht="68.25" customHeight="1">
      <c r="A4" s="2" t="s">
        <v>983</v>
      </c>
      <c r="B4" s="21" t="s">
        <v>984</v>
      </c>
      <c r="C4" s="2" t="s">
        <v>1034</v>
      </c>
      <c r="D4" s="1"/>
    </row>
    <row r="5" spans="1:4" ht="15">
      <c r="A5" s="105" t="s">
        <v>1157</v>
      </c>
      <c r="B5" s="106"/>
      <c r="C5" s="106"/>
      <c r="D5" s="107"/>
    </row>
    <row r="6" spans="1:4" ht="61.5" customHeight="1">
      <c r="A6" s="2" t="s">
        <v>985</v>
      </c>
      <c r="B6" s="21" t="s">
        <v>1035</v>
      </c>
      <c r="C6" s="2" t="s">
        <v>1034</v>
      </c>
      <c r="D6" s="1"/>
    </row>
    <row r="7" spans="1:4" ht="15">
      <c r="A7" s="105" t="s">
        <v>1158</v>
      </c>
      <c r="B7" s="106"/>
      <c r="C7" s="106"/>
      <c r="D7" s="107"/>
    </row>
    <row r="8" spans="1:4" ht="50.25" customHeight="1">
      <c r="A8" s="2" t="s">
        <v>986</v>
      </c>
      <c r="B8" s="21" t="s">
        <v>987</v>
      </c>
      <c r="C8" s="2" t="s">
        <v>1034</v>
      </c>
      <c r="D8" s="42"/>
    </row>
    <row r="9" spans="1:4" ht="51.75" customHeight="1">
      <c r="A9" s="2" t="s">
        <v>988</v>
      </c>
      <c r="B9" s="21" t="s">
        <v>989</v>
      </c>
      <c r="C9" s="2" t="s">
        <v>1034</v>
      </c>
      <c r="D9" s="1"/>
    </row>
    <row r="10" spans="1:4" ht="15">
      <c r="A10" s="105" t="s">
        <v>1159</v>
      </c>
      <c r="B10" s="106"/>
      <c r="C10" s="106"/>
      <c r="D10" s="107"/>
    </row>
    <row r="11" spans="1:4" ht="81.75" customHeight="1">
      <c r="A11" s="2" t="s">
        <v>990</v>
      </c>
      <c r="B11" s="21" t="s">
        <v>991</v>
      </c>
      <c r="C11" s="2" t="s">
        <v>1034</v>
      </c>
      <c r="D11" s="42"/>
    </row>
    <row r="12" spans="1:4" ht="15">
      <c r="A12" s="105" t="s">
        <v>1160</v>
      </c>
      <c r="B12" s="106"/>
      <c r="C12" s="106"/>
      <c r="D12" s="107"/>
    </row>
    <row r="13" spans="1:4" ht="69.75" customHeight="1">
      <c r="A13" s="108" t="s">
        <v>992</v>
      </c>
      <c r="B13" s="21" t="s">
        <v>993</v>
      </c>
      <c r="C13" s="2" t="s">
        <v>628</v>
      </c>
      <c r="D13" s="1"/>
    </row>
    <row r="14" spans="1:4" ht="27.75" customHeight="1">
      <c r="A14" s="110"/>
      <c r="B14" s="10" t="s">
        <v>994</v>
      </c>
      <c r="C14" s="2" t="s">
        <v>628</v>
      </c>
      <c r="D14" s="1"/>
    </row>
    <row r="15" spans="1:4" ht="15">
      <c r="A15" s="105" t="s">
        <v>1161</v>
      </c>
      <c r="B15" s="106"/>
      <c r="C15" s="106"/>
      <c r="D15" s="107"/>
    </row>
    <row r="16" spans="1:4" ht="24.75" customHeight="1">
      <c r="A16" s="120" t="s">
        <v>995</v>
      </c>
      <c r="B16" s="10" t="s">
        <v>996</v>
      </c>
      <c r="C16" s="2" t="s">
        <v>448</v>
      </c>
      <c r="D16" s="1"/>
    </row>
    <row r="17" spans="1:4" ht="38.25" customHeight="1">
      <c r="A17" s="120"/>
      <c r="B17" s="10" t="s">
        <v>997</v>
      </c>
      <c r="C17" s="2" t="s">
        <v>448</v>
      </c>
      <c r="D17" s="1"/>
    </row>
    <row r="18" spans="1:4" ht="24" customHeight="1">
      <c r="A18" s="120"/>
      <c r="B18" s="10" t="s">
        <v>998</v>
      </c>
      <c r="C18" s="2" t="s">
        <v>377</v>
      </c>
      <c r="D18" s="1"/>
    </row>
    <row r="19" spans="1:4" ht="42.75" customHeight="1">
      <c r="A19" s="120"/>
      <c r="B19" s="21" t="s">
        <v>999</v>
      </c>
      <c r="C19" s="2" t="s">
        <v>451</v>
      </c>
      <c r="D19" s="38"/>
    </row>
    <row r="20" spans="1:4" ht="23.45" customHeight="1">
      <c r="A20" s="120" t="s">
        <v>1000</v>
      </c>
      <c r="B20" s="25" t="s">
        <v>1001</v>
      </c>
      <c r="C20" s="2" t="s">
        <v>413</v>
      </c>
      <c r="D20" s="1"/>
    </row>
    <row r="21" spans="1:4" ht="37.5" customHeight="1">
      <c r="A21" s="120"/>
      <c r="B21" s="25" t="s">
        <v>1002</v>
      </c>
      <c r="C21" s="2" t="s">
        <v>448</v>
      </c>
      <c r="D21" s="38"/>
    </row>
    <row r="22" spans="1:4" ht="38.25" customHeight="1">
      <c r="A22" s="120"/>
      <c r="B22" s="25" t="s">
        <v>1003</v>
      </c>
      <c r="C22" s="2" t="s">
        <v>448</v>
      </c>
      <c r="D22" s="1"/>
    </row>
    <row r="23" spans="1:4" ht="26.45" customHeight="1">
      <c r="A23" s="120"/>
      <c r="B23" s="25" t="s">
        <v>1004</v>
      </c>
      <c r="C23" s="2" t="s">
        <v>654</v>
      </c>
      <c r="D23" s="38"/>
    </row>
    <row r="24" spans="1:4" ht="22.5">
      <c r="A24" s="120"/>
      <c r="B24" s="37" t="s">
        <v>1005</v>
      </c>
      <c r="C24" s="2" t="s">
        <v>448</v>
      </c>
      <c r="D24" s="1"/>
    </row>
    <row r="25" spans="1:4" ht="70.5" customHeight="1">
      <c r="A25" s="2" t="s">
        <v>1006</v>
      </c>
      <c r="B25" s="21" t="s">
        <v>1007</v>
      </c>
      <c r="C25" s="2" t="s">
        <v>448</v>
      </c>
      <c r="D25" s="1"/>
    </row>
    <row r="26" spans="1:4" ht="41.25" customHeight="1">
      <c r="A26" s="120" t="s">
        <v>1008</v>
      </c>
      <c r="B26" s="21" t="s">
        <v>1009</v>
      </c>
      <c r="C26" s="2" t="s">
        <v>383</v>
      </c>
      <c r="D26" s="42"/>
    </row>
    <row r="27" spans="1:4" ht="36.75" customHeight="1">
      <c r="A27" s="120"/>
      <c r="B27" s="10" t="s">
        <v>1010</v>
      </c>
      <c r="C27" s="2" t="s">
        <v>383</v>
      </c>
      <c r="D27" s="42"/>
    </row>
    <row r="28" spans="1:4" ht="35.25" customHeight="1">
      <c r="A28" s="120" t="s">
        <v>1011</v>
      </c>
      <c r="B28" s="10" t="s">
        <v>1012</v>
      </c>
      <c r="C28" s="2" t="s">
        <v>628</v>
      </c>
      <c r="D28" s="1"/>
    </row>
    <row r="29" spans="1:4" ht="40.5" customHeight="1">
      <c r="A29" s="120"/>
      <c r="B29" s="21" t="s">
        <v>1013</v>
      </c>
      <c r="C29" s="2" t="s">
        <v>628</v>
      </c>
      <c r="D29" s="1"/>
    </row>
    <row r="30" spans="1:4" ht="22.5">
      <c r="A30" s="120" t="s">
        <v>1014</v>
      </c>
      <c r="B30" s="10" t="s">
        <v>1015</v>
      </c>
      <c r="C30" s="2" t="s">
        <v>383</v>
      </c>
      <c r="D30" s="1"/>
    </row>
    <row r="31" spans="1:4" ht="42.6" customHeight="1">
      <c r="A31" s="120"/>
      <c r="B31" s="10" t="s">
        <v>1016</v>
      </c>
      <c r="C31" s="2" t="s">
        <v>649</v>
      </c>
      <c r="D31" s="1"/>
    </row>
    <row r="32" spans="1:4" ht="28.5" customHeight="1">
      <c r="A32" s="120"/>
      <c r="B32" s="21" t="s">
        <v>1017</v>
      </c>
      <c r="C32" s="2" t="s">
        <v>383</v>
      </c>
      <c r="D32" s="1"/>
    </row>
    <row r="33" spans="1:4" ht="56.25">
      <c r="A33" s="120"/>
      <c r="B33" s="10" t="s">
        <v>1018</v>
      </c>
      <c r="C33" s="2" t="s">
        <v>383</v>
      </c>
      <c r="D33" s="1"/>
    </row>
    <row r="34" spans="1:4" ht="36.75" customHeight="1">
      <c r="A34" s="120" t="s">
        <v>1019</v>
      </c>
      <c r="B34" s="10" t="s">
        <v>1020</v>
      </c>
      <c r="C34" s="2" t="s">
        <v>448</v>
      </c>
      <c r="D34" s="1"/>
    </row>
    <row r="35" spans="1:4" ht="30" customHeight="1">
      <c r="A35" s="120"/>
      <c r="B35" s="21" t="s">
        <v>1021</v>
      </c>
      <c r="C35" s="2" t="s">
        <v>448</v>
      </c>
      <c r="D35" s="1"/>
    </row>
    <row r="36" spans="1:4" ht="55.5" customHeight="1">
      <c r="A36" s="2" t="s">
        <v>1022</v>
      </c>
      <c r="B36" s="21" t="s">
        <v>1023</v>
      </c>
      <c r="C36" s="2" t="s">
        <v>448</v>
      </c>
      <c r="D36" s="1"/>
    </row>
    <row r="37" spans="1:4" ht="31.5" customHeight="1">
      <c r="A37" s="120" t="s">
        <v>1024</v>
      </c>
      <c r="B37" s="33" t="s">
        <v>1025</v>
      </c>
      <c r="C37" s="2" t="s">
        <v>660</v>
      </c>
      <c r="D37" s="1"/>
    </row>
    <row r="38" spans="1:4" ht="38.25" customHeight="1">
      <c r="A38" s="120"/>
      <c r="B38" s="33" t="s">
        <v>1026</v>
      </c>
      <c r="C38" s="2" t="s">
        <v>447</v>
      </c>
      <c r="D38" s="1"/>
    </row>
    <row r="39" spans="1:4" ht="32.25" customHeight="1">
      <c r="A39" s="120"/>
      <c r="B39" s="34" t="s">
        <v>1027</v>
      </c>
      <c r="C39" s="2" t="s">
        <v>447</v>
      </c>
      <c r="D39" s="1"/>
    </row>
    <row r="40" spans="1:4" ht="22.5">
      <c r="A40" s="108" t="s">
        <v>1028</v>
      </c>
      <c r="B40" s="21" t="s">
        <v>1029</v>
      </c>
      <c r="C40" s="2" t="s">
        <v>451</v>
      </c>
      <c r="D40" s="42"/>
    </row>
    <row r="41" spans="1:4" ht="22.5">
      <c r="A41" s="109"/>
      <c r="B41" s="10" t="s">
        <v>1030</v>
      </c>
      <c r="C41" s="2" t="s">
        <v>413</v>
      </c>
      <c r="D41" s="42"/>
    </row>
    <row r="42" spans="1:4" ht="30" customHeight="1">
      <c r="A42" s="109"/>
      <c r="B42" s="21" t="s">
        <v>1031</v>
      </c>
      <c r="C42" s="2" t="s">
        <v>448</v>
      </c>
      <c r="D42" s="42"/>
    </row>
    <row r="43" spans="1:4" ht="23.25" customHeight="1">
      <c r="A43" s="109"/>
      <c r="B43" s="10" t="s">
        <v>1032</v>
      </c>
      <c r="C43" s="2" t="s">
        <v>383</v>
      </c>
      <c r="D43" s="42"/>
    </row>
    <row r="44" spans="1:4" ht="42.75" customHeight="1">
      <c r="A44" s="110"/>
      <c r="B44" s="21" t="s">
        <v>1033</v>
      </c>
      <c r="C44" s="2" t="s">
        <v>383</v>
      </c>
      <c r="D44" s="42"/>
    </row>
    <row r="45" ht="15">
      <c r="A45" s="8"/>
    </row>
  </sheetData>
  <mergeCells count="16">
    <mergeCell ref="A40:A44"/>
    <mergeCell ref="A37:A39"/>
    <mergeCell ref="A30:A33"/>
    <mergeCell ref="A34:A35"/>
    <mergeCell ref="A13:A14"/>
    <mergeCell ref="A26:A27"/>
    <mergeCell ref="A28:A29"/>
    <mergeCell ref="A20:A24"/>
    <mergeCell ref="A1:D1"/>
    <mergeCell ref="A2:D2"/>
    <mergeCell ref="A5:D5"/>
    <mergeCell ref="A7:D7"/>
    <mergeCell ref="A16:A19"/>
    <mergeCell ref="A10:D10"/>
    <mergeCell ref="A12:D12"/>
    <mergeCell ref="A15:D15"/>
  </mergeCells>
  <printOptions/>
  <pageMargins left="0.72" right="0.56" top="0.37" bottom="0.72"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92D050"/>
  </sheetPr>
  <dimension ref="A1:D102"/>
  <sheetViews>
    <sheetView workbookViewId="0" topLeftCell="A1">
      <selection activeCell="B98" sqref="B98"/>
    </sheetView>
  </sheetViews>
  <sheetFormatPr defaultColWidth="11.421875" defaultRowHeight="15"/>
  <cols>
    <col min="1" max="1" width="30.7109375" style="0" customWidth="1"/>
    <col min="2" max="2" width="60.7109375" style="0" customWidth="1"/>
    <col min="3" max="3" width="9.28125" style="0" customWidth="1"/>
    <col min="4" max="4" width="30.7109375" style="0" customWidth="1"/>
  </cols>
  <sheetData>
    <row r="1" spans="1:4" ht="16.5" customHeight="1">
      <c r="A1" s="124" t="s">
        <v>445</v>
      </c>
      <c r="B1" s="125"/>
      <c r="C1" s="125"/>
      <c r="D1" s="126"/>
    </row>
    <row r="2" spans="1:4" ht="15">
      <c r="A2" s="105" t="s">
        <v>1162</v>
      </c>
      <c r="B2" s="106"/>
      <c r="C2" s="106"/>
      <c r="D2" s="107"/>
    </row>
    <row r="3" spans="1:4" ht="25.5" customHeight="1">
      <c r="A3" s="28" t="s">
        <v>437</v>
      </c>
      <c r="B3" s="28" t="s">
        <v>436</v>
      </c>
      <c r="C3" s="29" t="s">
        <v>1175</v>
      </c>
      <c r="D3" s="30" t="s">
        <v>123</v>
      </c>
    </row>
    <row r="4" spans="1:4" ht="45">
      <c r="A4" s="108" t="s">
        <v>1036</v>
      </c>
      <c r="B4" s="10" t="s">
        <v>760</v>
      </c>
      <c r="C4" s="2" t="s">
        <v>447</v>
      </c>
      <c r="D4" s="1"/>
    </row>
    <row r="5" spans="1:4" ht="45">
      <c r="A5" s="109"/>
      <c r="B5" s="10" t="s">
        <v>761</v>
      </c>
      <c r="C5" s="2" t="s">
        <v>447</v>
      </c>
      <c r="D5" s="1"/>
    </row>
    <row r="6" spans="1:4" ht="45">
      <c r="A6" s="109"/>
      <c r="B6" s="21" t="s">
        <v>762</v>
      </c>
      <c r="C6" s="2" t="s">
        <v>447</v>
      </c>
      <c r="D6" s="42"/>
    </row>
    <row r="7" spans="1:4" ht="35.25" customHeight="1">
      <c r="A7" s="109"/>
      <c r="B7" s="10" t="s">
        <v>763</v>
      </c>
      <c r="C7" s="2" t="s">
        <v>447</v>
      </c>
      <c r="D7" s="1"/>
    </row>
    <row r="8" spans="1:4" ht="35.25" customHeight="1">
      <c r="A8" s="109"/>
      <c r="B8" s="10" t="s">
        <v>764</v>
      </c>
      <c r="C8" s="2" t="s">
        <v>447</v>
      </c>
      <c r="D8" s="1"/>
    </row>
    <row r="9" spans="1:4" ht="38.25" customHeight="1">
      <c r="A9" s="109"/>
      <c r="B9" s="21" t="s">
        <v>765</v>
      </c>
      <c r="C9" s="2" t="s">
        <v>447</v>
      </c>
      <c r="D9" s="42"/>
    </row>
    <row r="10" spans="1:4" ht="53.25" customHeight="1">
      <c r="A10" s="110"/>
      <c r="B10" s="10" t="s">
        <v>766</v>
      </c>
      <c r="C10" s="2" t="s">
        <v>447</v>
      </c>
      <c r="D10" s="42"/>
    </row>
    <row r="11" spans="1:4" ht="36" customHeight="1">
      <c r="A11" s="108" t="s">
        <v>767</v>
      </c>
      <c r="B11" s="10" t="s">
        <v>768</v>
      </c>
      <c r="C11" s="2" t="s">
        <v>769</v>
      </c>
      <c r="D11" s="1"/>
    </row>
    <row r="12" spans="1:4" ht="51.75" customHeight="1">
      <c r="A12" s="109"/>
      <c r="B12" s="21" t="s">
        <v>770</v>
      </c>
      <c r="C12" s="2" t="s">
        <v>934</v>
      </c>
      <c r="D12" s="1"/>
    </row>
    <row r="13" spans="1:4" ht="56.25" customHeight="1">
      <c r="A13" s="109"/>
      <c r="B13" s="10" t="s">
        <v>771</v>
      </c>
      <c r="C13" s="2" t="s">
        <v>451</v>
      </c>
      <c r="D13" s="1"/>
    </row>
    <row r="14" spans="1:4" ht="59.25" customHeight="1">
      <c r="A14" s="110"/>
      <c r="B14" s="10" t="s">
        <v>772</v>
      </c>
      <c r="C14" s="2" t="s">
        <v>451</v>
      </c>
      <c r="D14" s="42"/>
    </row>
    <row r="15" spans="1:4" ht="42" customHeight="1">
      <c r="A15" s="108" t="s">
        <v>773</v>
      </c>
      <c r="B15" s="21" t="s">
        <v>774</v>
      </c>
      <c r="C15" s="2" t="s">
        <v>935</v>
      </c>
      <c r="D15" s="42"/>
    </row>
    <row r="16" spans="1:4" ht="47.25" customHeight="1">
      <c r="A16" s="109"/>
      <c r="B16" s="10" t="s">
        <v>775</v>
      </c>
      <c r="C16" s="2" t="s">
        <v>650</v>
      </c>
      <c r="D16" s="1"/>
    </row>
    <row r="17" spans="1:4" ht="62.25" customHeight="1">
      <c r="A17" s="109"/>
      <c r="B17" s="10" t="s">
        <v>776</v>
      </c>
      <c r="C17" s="2" t="s">
        <v>650</v>
      </c>
      <c r="D17" s="1"/>
    </row>
    <row r="18" spans="1:4" ht="64.5" customHeight="1">
      <c r="A18" s="109"/>
      <c r="B18" s="10" t="s">
        <v>777</v>
      </c>
      <c r="C18" s="2" t="s">
        <v>650</v>
      </c>
      <c r="D18" s="1"/>
    </row>
    <row r="19" spans="1:4" ht="48" customHeight="1">
      <c r="A19" s="110"/>
      <c r="B19" s="10" t="s">
        <v>778</v>
      </c>
      <c r="C19" s="2" t="s">
        <v>447</v>
      </c>
      <c r="D19" s="1"/>
    </row>
    <row r="20" spans="1:4" ht="42" customHeight="1">
      <c r="A20" s="108" t="s">
        <v>779</v>
      </c>
      <c r="B20" s="21" t="s">
        <v>780</v>
      </c>
      <c r="C20" s="2" t="s">
        <v>781</v>
      </c>
      <c r="D20" s="42"/>
    </row>
    <row r="21" spans="1:4" ht="61.5" customHeight="1">
      <c r="A21" s="109"/>
      <c r="B21" s="10" t="s">
        <v>782</v>
      </c>
      <c r="C21" s="2" t="s">
        <v>650</v>
      </c>
      <c r="D21" s="42"/>
    </row>
    <row r="22" spans="1:4" ht="48.75" customHeight="1">
      <c r="A22" s="110"/>
      <c r="B22" s="10" t="s">
        <v>783</v>
      </c>
      <c r="C22" s="2" t="s">
        <v>650</v>
      </c>
      <c r="D22" s="42"/>
    </row>
    <row r="23" spans="1:4" ht="48.75" customHeight="1">
      <c r="A23" s="108" t="s">
        <v>784</v>
      </c>
      <c r="B23" s="10" t="s">
        <v>785</v>
      </c>
      <c r="C23" s="2" t="s">
        <v>373</v>
      </c>
      <c r="D23" s="1"/>
    </row>
    <row r="24" spans="1:4" ht="39" customHeight="1">
      <c r="A24" s="109"/>
      <c r="B24" s="21" t="s">
        <v>786</v>
      </c>
      <c r="C24" s="2" t="s">
        <v>447</v>
      </c>
      <c r="D24" s="1"/>
    </row>
    <row r="25" spans="1:4" ht="49.5" customHeight="1">
      <c r="A25" s="109"/>
      <c r="B25" s="10" t="s">
        <v>787</v>
      </c>
      <c r="C25" s="2" t="s">
        <v>447</v>
      </c>
      <c r="D25" s="42"/>
    </row>
    <row r="26" spans="1:4" ht="66.75" customHeight="1">
      <c r="A26" s="110"/>
      <c r="B26" s="10" t="s">
        <v>788</v>
      </c>
      <c r="C26" s="2" t="s">
        <v>447</v>
      </c>
      <c r="D26" s="1"/>
    </row>
    <row r="27" spans="1:4" ht="41.25" customHeight="1">
      <c r="A27" s="108" t="s">
        <v>789</v>
      </c>
      <c r="B27" s="21" t="s">
        <v>790</v>
      </c>
      <c r="C27" s="2" t="s">
        <v>447</v>
      </c>
      <c r="D27" s="42"/>
    </row>
    <row r="28" spans="1:4" ht="51.75" customHeight="1">
      <c r="A28" s="109"/>
      <c r="B28" s="21" t="s">
        <v>791</v>
      </c>
      <c r="C28" s="2" t="s">
        <v>447</v>
      </c>
      <c r="D28" s="1"/>
    </row>
    <row r="29" spans="1:4" ht="52.5" customHeight="1">
      <c r="A29" s="109"/>
      <c r="B29" s="10" t="s">
        <v>792</v>
      </c>
      <c r="C29" s="2" t="s">
        <v>650</v>
      </c>
      <c r="D29" s="1"/>
    </row>
    <row r="30" spans="1:4" ht="61.5" customHeight="1">
      <c r="A30" s="109"/>
      <c r="B30" s="10" t="s">
        <v>793</v>
      </c>
      <c r="C30" s="2" t="s">
        <v>934</v>
      </c>
      <c r="D30" s="42"/>
    </row>
    <row r="31" spans="1:4" ht="38.25" customHeight="1">
      <c r="A31" s="110"/>
      <c r="B31" s="10" t="s">
        <v>794</v>
      </c>
      <c r="C31" s="2" t="s">
        <v>934</v>
      </c>
      <c r="D31" s="1"/>
    </row>
    <row r="32" spans="1:4" ht="48.75" customHeight="1">
      <c r="A32" s="108" t="s">
        <v>795</v>
      </c>
      <c r="B32" s="21" t="s">
        <v>796</v>
      </c>
      <c r="C32" s="2" t="s">
        <v>447</v>
      </c>
      <c r="D32" s="1"/>
    </row>
    <row r="33" spans="1:4" ht="46.5" customHeight="1">
      <c r="A33" s="109"/>
      <c r="B33" s="10" t="s">
        <v>797</v>
      </c>
      <c r="C33" s="2" t="s">
        <v>649</v>
      </c>
      <c r="D33" s="1"/>
    </row>
    <row r="34" spans="1:4" ht="53.25" customHeight="1">
      <c r="A34" s="110"/>
      <c r="B34" s="10" t="s">
        <v>798</v>
      </c>
      <c r="C34" s="2" t="s">
        <v>649</v>
      </c>
      <c r="D34" s="1"/>
    </row>
    <row r="35" spans="1:4" ht="15">
      <c r="A35" s="105" t="s">
        <v>1163</v>
      </c>
      <c r="B35" s="106"/>
      <c r="C35" s="106"/>
      <c r="D35" s="107"/>
    </row>
    <row r="36" spans="1:4" ht="53.25" customHeight="1">
      <c r="A36" s="108" t="s">
        <v>799</v>
      </c>
      <c r="B36" s="21" t="s">
        <v>800</v>
      </c>
      <c r="C36" s="2" t="s">
        <v>413</v>
      </c>
      <c r="D36" s="1"/>
    </row>
    <row r="37" spans="1:4" ht="85.5" customHeight="1">
      <c r="A37" s="109"/>
      <c r="B37" s="21" t="s">
        <v>801</v>
      </c>
      <c r="C37" s="2" t="s">
        <v>938</v>
      </c>
      <c r="D37" s="1"/>
    </row>
    <row r="38" spans="1:4" ht="53.25" customHeight="1">
      <c r="A38" s="110"/>
      <c r="B38" s="10" t="s">
        <v>802</v>
      </c>
      <c r="C38" s="2" t="s">
        <v>936</v>
      </c>
      <c r="D38" s="1"/>
    </row>
    <row r="39" spans="1:4" ht="74.25" customHeight="1">
      <c r="A39" s="108" t="s">
        <v>803</v>
      </c>
      <c r="B39" s="21" t="s">
        <v>804</v>
      </c>
      <c r="C39" s="2" t="s">
        <v>937</v>
      </c>
      <c r="D39" s="1"/>
    </row>
    <row r="40" spans="1:4" ht="36" customHeight="1">
      <c r="A40" s="110"/>
      <c r="B40" s="10" t="s">
        <v>805</v>
      </c>
      <c r="C40" s="2" t="s">
        <v>934</v>
      </c>
      <c r="D40" s="42"/>
    </row>
    <row r="41" spans="1:4" ht="84" customHeight="1">
      <c r="A41" s="108" t="s">
        <v>806</v>
      </c>
      <c r="B41" s="10" t="s">
        <v>807</v>
      </c>
      <c r="C41" s="2" t="s">
        <v>649</v>
      </c>
      <c r="D41" s="1"/>
    </row>
    <row r="42" spans="1:4" ht="52.5" customHeight="1">
      <c r="A42" s="109"/>
      <c r="B42" s="21" t="s">
        <v>808</v>
      </c>
      <c r="C42" s="2" t="s">
        <v>383</v>
      </c>
      <c r="D42" s="1"/>
    </row>
    <row r="43" spans="1:4" ht="69.75" customHeight="1">
      <c r="A43" s="109"/>
      <c r="B43" s="21" t="s">
        <v>809</v>
      </c>
      <c r="C43" s="2" t="s">
        <v>974</v>
      </c>
      <c r="D43" s="42"/>
    </row>
    <row r="44" spans="1:4" ht="34.5" customHeight="1">
      <c r="A44" s="110"/>
      <c r="B44" s="10" t="s">
        <v>810</v>
      </c>
      <c r="C44" s="2" t="s">
        <v>974</v>
      </c>
      <c r="D44" s="1"/>
    </row>
    <row r="45" spans="1:4" ht="77.25" customHeight="1">
      <c r="A45" s="108" t="s">
        <v>811</v>
      </c>
      <c r="B45" s="21" t="s">
        <v>812</v>
      </c>
      <c r="C45" s="2" t="s">
        <v>644</v>
      </c>
      <c r="D45" s="1"/>
    </row>
    <row r="46" spans="1:4" ht="50.25" customHeight="1">
      <c r="A46" s="109"/>
      <c r="B46" s="21" t="s">
        <v>813</v>
      </c>
      <c r="C46" s="2" t="s">
        <v>447</v>
      </c>
      <c r="D46" s="1"/>
    </row>
    <row r="47" spans="1:4" ht="104.25" customHeight="1">
      <c r="A47" s="109"/>
      <c r="B47" s="10" t="s">
        <v>814</v>
      </c>
      <c r="C47" s="2" t="s">
        <v>447</v>
      </c>
      <c r="D47" s="1"/>
    </row>
    <row r="48" spans="1:4" ht="45" customHeight="1">
      <c r="A48" s="110"/>
      <c r="B48" s="10" t="s">
        <v>1219</v>
      </c>
      <c r="C48" s="2" t="s">
        <v>972</v>
      </c>
      <c r="D48" s="1"/>
    </row>
    <row r="49" spans="1:4" ht="84" customHeight="1">
      <c r="A49" s="108" t="s">
        <v>1220</v>
      </c>
      <c r="B49" s="21" t="s">
        <v>1221</v>
      </c>
      <c r="C49" s="2" t="s">
        <v>447</v>
      </c>
      <c r="D49" s="1"/>
    </row>
    <row r="50" spans="1:4" ht="51.75" customHeight="1">
      <c r="A50" s="109"/>
      <c r="B50" s="21" t="s">
        <v>1222</v>
      </c>
      <c r="C50" s="2" t="s">
        <v>447</v>
      </c>
      <c r="D50" s="1"/>
    </row>
    <row r="51" spans="1:4" ht="96.75" customHeight="1">
      <c r="A51" s="109"/>
      <c r="B51" s="10" t="s">
        <v>1223</v>
      </c>
      <c r="C51" s="2" t="s">
        <v>447</v>
      </c>
      <c r="D51" s="1"/>
    </row>
    <row r="52" spans="1:4" ht="45">
      <c r="A52" s="110"/>
      <c r="B52" s="10" t="s">
        <v>1224</v>
      </c>
      <c r="C52" s="2" t="s">
        <v>447</v>
      </c>
      <c r="D52" s="1"/>
    </row>
    <row r="53" spans="1:4" ht="76.5" customHeight="1">
      <c r="A53" s="108" t="s">
        <v>1225</v>
      </c>
      <c r="B53" s="21" t="s">
        <v>1226</v>
      </c>
      <c r="C53" s="2" t="s">
        <v>644</v>
      </c>
      <c r="D53" s="1"/>
    </row>
    <row r="54" spans="1:4" ht="38.25" customHeight="1">
      <c r="A54" s="109"/>
      <c r="B54" s="21" t="s">
        <v>1227</v>
      </c>
      <c r="C54" s="2" t="s">
        <v>644</v>
      </c>
      <c r="D54" s="1"/>
    </row>
    <row r="55" spans="1:4" ht="93" customHeight="1">
      <c r="A55" s="109"/>
      <c r="B55" s="10" t="s">
        <v>1228</v>
      </c>
      <c r="C55" s="2" t="s">
        <v>447</v>
      </c>
      <c r="D55" s="1"/>
    </row>
    <row r="56" spans="1:4" ht="40.5" customHeight="1">
      <c r="A56" s="110"/>
      <c r="B56" s="10" t="s">
        <v>1229</v>
      </c>
      <c r="C56" s="2" t="s">
        <v>447</v>
      </c>
      <c r="D56" s="1"/>
    </row>
    <row r="57" spans="1:4" ht="82.5" customHeight="1">
      <c r="A57" s="108" t="s">
        <v>1230</v>
      </c>
      <c r="B57" s="10" t="s">
        <v>1231</v>
      </c>
      <c r="C57" s="2" t="s">
        <v>934</v>
      </c>
      <c r="D57" s="42"/>
    </row>
    <row r="58" spans="1:4" ht="83.25" customHeight="1">
      <c r="A58" s="110"/>
      <c r="B58" s="21" t="s">
        <v>1232</v>
      </c>
      <c r="C58" s="2" t="s">
        <v>939</v>
      </c>
      <c r="D58" s="1"/>
    </row>
    <row r="59" spans="1:4" ht="41.25" customHeight="1">
      <c r="A59" s="108" t="s">
        <v>1233</v>
      </c>
      <c r="B59" s="21" t="s">
        <v>1234</v>
      </c>
      <c r="C59" s="2" t="s">
        <v>413</v>
      </c>
      <c r="D59" s="1"/>
    </row>
    <row r="60" spans="1:4" ht="66.75" customHeight="1">
      <c r="A60" s="109"/>
      <c r="B60" s="10" t="s">
        <v>1235</v>
      </c>
      <c r="C60" s="2" t="s">
        <v>413</v>
      </c>
      <c r="D60" s="1"/>
    </row>
    <row r="61" spans="1:4" ht="37.5" customHeight="1">
      <c r="A61" s="110"/>
      <c r="B61" s="10" t="s">
        <v>1236</v>
      </c>
      <c r="C61" s="2" t="s">
        <v>973</v>
      </c>
      <c r="D61" s="1"/>
    </row>
    <row r="62" spans="1:4" ht="84" customHeight="1">
      <c r="A62" s="2" t="s">
        <v>1237</v>
      </c>
      <c r="B62" s="21" t="s">
        <v>1238</v>
      </c>
      <c r="C62" s="2" t="s">
        <v>940</v>
      </c>
      <c r="D62" s="42"/>
    </row>
    <row r="63" spans="1:4" ht="15">
      <c r="A63" s="105" t="s">
        <v>1164</v>
      </c>
      <c r="B63" s="106"/>
      <c r="C63" s="106"/>
      <c r="D63" s="107"/>
    </row>
    <row r="64" spans="1:4" ht="75.75" customHeight="1">
      <c r="A64" s="108" t="s">
        <v>1239</v>
      </c>
      <c r="B64" s="21" t="s">
        <v>1240</v>
      </c>
      <c r="C64" s="2" t="s">
        <v>447</v>
      </c>
      <c r="D64" s="42"/>
    </row>
    <row r="65" spans="1:4" ht="49.5" customHeight="1">
      <c r="A65" s="109"/>
      <c r="B65" s="21" t="s">
        <v>1241</v>
      </c>
      <c r="C65" s="2" t="s">
        <v>447</v>
      </c>
      <c r="D65" s="1"/>
    </row>
    <row r="66" spans="1:4" ht="48" customHeight="1">
      <c r="A66" s="109"/>
      <c r="B66" s="21" t="s">
        <v>1242</v>
      </c>
      <c r="C66" s="2" t="s">
        <v>447</v>
      </c>
      <c r="D66" s="42"/>
    </row>
    <row r="67" spans="1:4" ht="59.25" customHeight="1">
      <c r="A67" s="109"/>
      <c r="B67" s="10" t="s">
        <v>1243</v>
      </c>
      <c r="C67" s="2" t="s">
        <v>447</v>
      </c>
      <c r="D67" s="1"/>
    </row>
    <row r="68" spans="1:4" ht="48" customHeight="1">
      <c r="A68" s="110"/>
      <c r="B68" s="10" t="s">
        <v>1244</v>
      </c>
      <c r="C68" s="2" t="s">
        <v>447</v>
      </c>
      <c r="D68" s="1"/>
    </row>
    <row r="69" spans="1:4" ht="60" customHeight="1">
      <c r="A69" s="108" t="s">
        <v>1245</v>
      </c>
      <c r="B69" s="21" t="s">
        <v>890</v>
      </c>
      <c r="C69" s="2" t="s">
        <v>451</v>
      </c>
      <c r="D69" s="1"/>
    </row>
    <row r="70" spans="1:4" ht="48.75" customHeight="1">
      <c r="A70" s="109"/>
      <c r="B70" s="21" t="s">
        <v>891</v>
      </c>
      <c r="C70" s="2" t="s">
        <v>451</v>
      </c>
      <c r="D70" s="1"/>
    </row>
    <row r="71" spans="1:4" ht="56.25" customHeight="1">
      <c r="A71" s="109"/>
      <c r="B71" s="10" t="s">
        <v>892</v>
      </c>
      <c r="C71" s="2" t="s">
        <v>451</v>
      </c>
      <c r="D71" s="42"/>
    </row>
    <row r="72" spans="1:4" ht="65.25" customHeight="1">
      <c r="A72" s="110"/>
      <c r="B72" s="21" t="s">
        <v>893</v>
      </c>
      <c r="C72" s="2" t="s">
        <v>451</v>
      </c>
      <c r="D72" s="1"/>
    </row>
    <row r="73" spans="1:4" ht="127.5" customHeight="1">
      <c r="A73" s="2" t="s">
        <v>894</v>
      </c>
      <c r="B73" s="21" t="s">
        <v>895</v>
      </c>
      <c r="C73" s="2" t="s">
        <v>383</v>
      </c>
      <c r="D73" s="1"/>
    </row>
    <row r="74" spans="1:4" ht="63.75" customHeight="1">
      <c r="A74" s="108" t="s">
        <v>896</v>
      </c>
      <c r="B74" s="21" t="s">
        <v>897</v>
      </c>
      <c r="C74" s="2" t="s">
        <v>447</v>
      </c>
      <c r="D74" s="1"/>
    </row>
    <row r="75" spans="1:4" ht="69.75" customHeight="1">
      <c r="A75" s="109"/>
      <c r="B75" s="10" t="s">
        <v>898</v>
      </c>
      <c r="C75" s="2" t="s">
        <v>447</v>
      </c>
      <c r="D75" s="1"/>
    </row>
    <row r="76" spans="1:4" ht="61.5" customHeight="1">
      <c r="A76" s="110"/>
      <c r="B76" s="10" t="s">
        <v>899</v>
      </c>
      <c r="C76" s="2" t="s">
        <v>447</v>
      </c>
      <c r="D76" s="1"/>
    </row>
    <row r="77" spans="1:4" ht="63" customHeight="1">
      <c r="A77" s="108" t="s">
        <v>900</v>
      </c>
      <c r="B77" s="21" t="s">
        <v>901</v>
      </c>
      <c r="C77" s="2" t="s">
        <v>447</v>
      </c>
      <c r="D77" s="1"/>
    </row>
    <row r="78" spans="1:4" ht="73.5" customHeight="1">
      <c r="A78" s="109"/>
      <c r="B78" s="10" t="s">
        <v>902</v>
      </c>
      <c r="C78" s="2" t="s">
        <v>447</v>
      </c>
      <c r="D78" s="1"/>
    </row>
    <row r="79" spans="1:4" ht="60.75" customHeight="1">
      <c r="A79" s="110"/>
      <c r="B79" s="21" t="s">
        <v>903</v>
      </c>
      <c r="C79" s="2" t="s">
        <v>447</v>
      </c>
      <c r="D79" s="1"/>
    </row>
    <row r="80" spans="1:4" ht="48.75" customHeight="1">
      <c r="A80" s="108" t="s">
        <v>904</v>
      </c>
      <c r="B80" s="21" t="s">
        <v>905</v>
      </c>
      <c r="C80" s="2" t="s">
        <v>934</v>
      </c>
      <c r="D80" s="42"/>
    </row>
    <row r="81" spans="1:4" ht="59.25" customHeight="1">
      <c r="A81" s="109"/>
      <c r="B81" s="21" t="s">
        <v>906</v>
      </c>
      <c r="C81" s="2" t="s">
        <v>941</v>
      </c>
      <c r="D81" s="1"/>
    </row>
    <row r="82" spans="1:4" ht="45.75" customHeight="1">
      <c r="A82" s="109"/>
      <c r="B82" s="10" t="s">
        <v>907</v>
      </c>
      <c r="C82" s="2" t="s">
        <v>447</v>
      </c>
      <c r="D82" s="1"/>
    </row>
    <row r="83" spans="1:4" ht="69" customHeight="1">
      <c r="A83" s="109"/>
      <c r="B83" s="10" t="s">
        <v>908</v>
      </c>
      <c r="C83" s="2" t="s">
        <v>447</v>
      </c>
      <c r="D83" s="1"/>
    </row>
    <row r="84" spans="1:4" ht="65.25" customHeight="1">
      <c r="A84" s="110"/>
      <c r="B84" s="21" t="s">
        <v>909</v>
      </c>
      <c r="C84" s="2" t="s">
        <v>942</v>
      </c>
      <c r="D84" s="1"/>
    </row>
    <row r="85" spans="1:4" ht="50.25" customHeight="1">
      <c r="A85" s="108" t="s">
        <v>910</v>
      </c>
      <c r="B85" s="21" t="s">
        <v>911</v>
      </c>
      <c r="C85" s="2" t="s">
        <v>447</v>
      </c>
      <c r="D85" s="42"/>
    </row>
    <row r="86" spans="1:4" ht="53.25" customHeight="1">
      <c r="A86" s="109"/>
      <c r="B86" s="21" t="s">
        <v>912</v>
      </c>
      <c r="C86" s="2" t="s">
        <v>447</v>
      </c>
      <c r="D86" s="1"/>
    </row>
    <row r="87" spans="1:4" ht="54" customHeight="1">
      <c r="A87" s="109"/>
      <c r="B87" s="21" t="s">
        <v>913</v>
      </c>
      <c r="C87" s="2" t="s">
        <v>447</v>
      </c>
      <c r="D87" s="1"/>
    </row>
    <row r="88" spans="1:4" ht="59.25" customHeight="1">
      <c r="A88" s="109"/>
      <c r="B88" s="10" t="s">
        <v>914</v>
      </c>
      <c r="C88" s="2" t="s">
        <v>447</v>
      </c>
      <c r="D88" s="1"/>
    </row>
    <row r="89" spans="1:4" ht="64.5" customHeight="1">
      <c r="A89" s="110"/>
      <c r="B89" s="21" t="s">
        <v>915</v>
      </c>
      <c r="C89" s="2" t="s">
        <v>447</v>
      </c>
      <c r="D89" s="1"/>
    </row>
    <row r="90" spans="1:4" ht="15">
      <c r="A90" s="105" t="s">
        <v>1164</v>
      </c>
      <c r="B90" s="106"/>
      <c r="C90" s="106"/>
      <c r="D90" s="107"/>
    </row>
    <row r="91" spans="1:4" ht="54.75" customHeight="1">
      <c r="A91" s="120" t="s">
        <v>916</v>
      </c>
      <c r="B91" s="21" t="s">
        <v>917</v>
      </c>
      <c r="C91" s="2" t="s">
        <v>447</v>
      </c>
      <c r="D91" s="42"/>
    </row>
    <row r="92" spans="1:4" ht="94.5" customHeight="1">
      <c r="A92" s="120"/>
      <c r="B92" s="21" t="s">
        <v>918</v>
      </c>
      <c r="C92" s="2" t="s">
        <v>939</v>
      </c>
      <c r="D92" s="1"/>
    </row>
    <row r="93" spans="1:4" ht="74.25" customHeight="1">
      <c r="A93" s="2" t="s">
        <v>919</v>
      </c>
      <c r="B93" s="21" t="s">
        <v>920</v>
      </c>
      <c r="C93" s="2" t="s">
        <v>934</v>
      </c>
      <c r="D93" s="1"/>
    </row>
    <row r="94" spans="1:4" ht="106.5" customHeight="1">
      <c r="A94" s="2" t="s">
        <v>921</v>
      </c>
      <c r="B94" s="21" t="s">
        <v>922</v>
      </c>
      <c r="C94" s="2" t="s">
        <v>649</v>
      </c>
      <c r="D94" s="1"/>
    </row>
    <row r="95" spans="1:4" ht="32.25" customHeight="1">
      <c r="A95" s="120" t="s">
        <v>923</v>
      </c>
      <c r="B95" s="10" t="s">
        <v>924</v>
      </c>
      <c r="C95" s="2" t="s">
        <v>943</v>
      </c>
      <c r="D95" s="42"/>
    </row>
    <row r="96" spans="1:4" ht="73.5" customHeight="1">
      <c r="A96" s="120"/>
      <c r="B96" s="21" t="s">
        <v>925</v>
      </c>
      <c r="C96" s="2" t="s">
        <v>817</v>
      </c>
      <c r="D96" s="1"/>
    </row>
    <row r="97" spans="1:4" ht="65.25" customHeight="1">
      <c r="A97" s="2" t="s">
        <v>926</v>
      </c>
      <c r="B97" s="21" t="s">
        <v>927</v>
      </c>
      <c r="C97" s="2" t="s">
        <v>447</v>
      </c>
      <c r="D97" s="1"/>
    </row>
    <row r="98" spans="1:4" ht="58.5" customHeight="1">
      <c r="A98" s="120" t="s">
        <v>928</v>
      </c>
      <c r="B98" s="21" t="s">
        <v>929</v>
      </c>
      <c r="C98" s="2" t="s">
        <v>447</v>
      </c>
      <c r="D98" s="42"/>
    </row>
    <row r="99" spans="1:4" ht="76.5" customHeight="1">
      <c r="A99" s="120"/>
      <c r="B99" s="21" t="s">
        <v>930</v>
      </c>
      <c r="C99" s="2" t="s">
        <v>447</v>
      </c>
      <c r="D99" s="1"/>
    </row>
    <row r="100" spans="1:4" ht="46.5" customHeight="1">
      <c r="A100" s="108" t="s">
        <v>931</v>
      </c>
      <c r="B100" s="10" t="s">
        <v>932</v>
      </c>
      <c r="C100" s="2" t="s">
        <v>447</v>
      </c>
      <c r="D100" s="42"/>
    </row>
    <row r="101" spans="1:4" ht="78" customHeight="1">
      <c r="A101" s="110"/>
      <c r="B101" s="21" t="s">
        <v>933</v>
      </c>
      <c r="C101" s="2" t="s">
        <v>447</v>
      </c>
      <c r="D101" s="1"/>
    </row>
    <row r="102" ht="15">
      <c r="A102" s="16"/>
    </row>
  </sheetData>
  <mergeCells count="30">
    <mergeCell ref="A20:A22"/>
    <mergeCell ref="A35:D35"/>
    <mergeCell ref="A32:A34"/>
    <mergeCell ref="A64:A68"/>
    <mergeCell ref="A63:D63"/>
    <mergeCell ref="A39:A40"/>
    <mergeCell ref="A41:A44"/>
    <mergeCell ref="A36:A38"/>
    <mergeCell ref="A23:A26"/>
    <mergeCell ref="A49:A52"/>
    <mergeCell ref="A45:A48"/>
    <mergeCell ref="A57:A58"/>
    <mergeCell ref="A59:A61"/>
    <mergeCell ref="A27:A31"/>
    <mergeCell ref="A53:A56"/>
    <mergeCell ref="A1:D1"/>
    <mergeCell ref="A2:D2"/>
    <mergeCell ref="A15:A19"/>
    <mergeCell ref="A11:A14"/>
    <mergeCell ref="A4:A10"/>
    <mergeCell ref="A100:A101"/>
    <mergeCell ref="A98:A99"/>
    <mergeCell ref="A95:A96"/>
    <mergeCell ref="A90:D90"/>
    <mergeCell ref="A91:A92"/>
    <mergeCell ref="A69:A72"/>
    <mergeCell ref="A85:A89"/>
    <mergeCell ref="A77:A79"/>
    <mergeCell ref="A74:A76"/>
    <mergeCell ref="A80:A84"/>
  </mergeCells>
  <printOptions/>
  <pageMargins left="0.7" right="0.56" top="0.4" bottom="0.4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0000"/>
  </sheetPr>
  <dimension ref="A1:Y113"/>
  <sheetViews>
    <sheetView workbookViewId="0" topLeftCell="A1">
      <selection activeCell="D51" sqref="D51"/>
    </sheetView>
  </sheetViews>
  <sheetFormatPr defaultColWidth="11.421875" defaultRowHeight="15"/>
  <cols>
    <col min="1" max="1" width="30.7109375" style="0" customWidth="1"/>
    <col min="2" max="2" width="60.7109375" style="0" customWidth="1"/>
    <col min="3" max="3" width="9.28125" style="4" customWidth="1"/>
    <col min="4" max="4" width="35.28125" style="5" customWidth="1"/>
    <col min="5" max="13" width="5.7109375" style="130" customWidth="1"/>
    <col min="14" max="20" width="5.7109375" style="0" customWidth="1"/>
  </cols>
  <sheetData>
    <row r="1" spans="1:20" ht="16.5" customHeight="1">
      <c r="A1" s="133" t="s">
        <v>438</v>
      </c>
      <c r="B1" s="133"/>
      <c r="C1" s="133"/>
      <c r="D1" s="133"/>
      <c r="E1" s="134"/>
      <c r="F1" s="134"/>
      <c r="G1" s="134"/>
      <c r="H1" s="134"/>
      <c r="I1" s="134"/>
      <c r="J1" s="134"/>
      <c r="K1" s="134"/>
      <c r="L1" s="134"/>
      <c r="M1" s="134"/>
      <c r="N1" s="130"/>
      <c r="O1" s="130"/>
      <c r="P1" s="130"/>
      <c r="Q1" s="130"/>
      <c r="R1" s="130"/>
      <c r="S1" s="130"/>
      <c r="T1" s="130"/>
    </row>
    <row r="2" spans="1:20" ht="15" customHeight="1">
      <c r="A2" s="129" t="s">
        <v>522</v>
      </c>
      <c r="B2" s="129"/>
      <c r="C2" s="129"/>
      <c r="D2" s="129"/>
      <c r="E2" s="135"/>
      <c r="F2" s="135"/>
      <c r="G2" s="135"/>
      <c r="H2" s="135"/>
      <c r="I2" s="135"/>
      <c r="J2" s="135"/>
      <c r="K2" s="135"/>
      <c r="L2" s="135"/>
      <c r="M2" s="135"/>
      <c r="N2" s="131"/>
      <c r="O2" s="131"/>
      <c r="P2" s="131"/>
      <c r="Q2" s="131"/>
      <c r="R2" s="131"/>
      <c r="S2" s="131"/>
      <c r="T2" s="131"/>
    </row>
    <row r="3" spans="1:20" ht="25.5" customHeight="1">
      <c r="A3" s="30" t="s">
        <v>437</v>
      </c>
      <c r="B3" s="30" t="s">
        <v>436</v>
      </c>
      <c r="C3" s="27" t="s">
        <v>1175</v>
      </c>
      <c r="D3" s="30" t="s">
        <v>123</v>
      </c>
      <c r="E3" s="135"/>
      <c r="F3" s="135"/>
      <c r="G3" s="135"/>
      <c r="H3" s="135"/>
      <c r="I3" s="135"/>
      <c r="J3" s="135"/>
      <c r="K3" s="135"/>
      <c r="L3" s="135"/>
      <c r="M3" s="135"/>
      <c r="N3" s="132"/>
      <c r="O3" s="132"/>
      <c r="P3" s="132"/>
      <c r="Q3" s="132"/>
      <c r="R3" s="132"/>
      <c r="S3" s="132"/>
      <c r="T3" s="132"/>
    </row>
    <row r="4" spans="1:20" ht="34.15" customHeight="1">
      <c r="A4" s="127" t="s">
        <v>382</v>
      </c>
      <c r="B4" s="3" t="s">
        <v>384</v>
      </c>
      <c r="C4" s="2" t="s">
        <v>447</v>
      </c>
      <c r="D4" s="42" t="s">
        <v>139</v>
      </c>
      <c r="E4" s="135"/>
      <c r="F4" s="135"/>
      <c r="G4" s="135"/>
      <c r="H4" s="135"/>
      <c r="I4" s="135"/>
      <c r="J4" s="135"/>
      <c r="K4" s="135"/>
      <c r="L4" s="135"/>
      <c r="M4" s="135"/>
      <c r="N4" s="1"/>
      <c r="O4" s="1"/>
      <c r="P4" s="1"/>
      <c r="Q4" s="1"/>
      <c r="R4" s="1"/>
      <c r="S4" s="1"/>
      <c r="T4" s="1"/>
    </row>
    <row r="5" spans="1:20" ht="30.6" customHeight="1">
      <c r="A5" s="127"/>
      <c r="B5" s="22" t="s">
        <v>385</v>
      </c>
      <c r="C5" s="2" t="s">
        <v>447</v>
      </c>
      <c r="D5" s="42" t="s">
        <v>139</v>
      </c>
      <c r="E5" s="135"/>
      <c r="F5" s="135"/>
      <c r="G5" s="135"/>
      <c r="H5" s="135"/>
      <c r="I5" s="135"/>
      <c r="J5" s="135"/>
      <c r="K5" s="135"/>
      <c r="L5" s="135"/>
      <c r="M5" s="135"/>
      <c r="N5" s="1"/>
      <c r="O5" s="1"/>
      <c r="P5" s="1"/>
      <c r="Q5" s="1"/>
      <c r="R5" s="1"/>
      <c r="S5" s="1"/>
      <c r="T5" s="1"/>
    </row>
    <row r="6" spans="1:25" ht="24" customHeight="1">
      <c r="A6" s="127"/>
      <c r="B6" s="22" t="s">
        <v>386</v>
      </c>
      <c r="C6" s="2" t="s">
        <v>383</v>
      </c>
      <c r="D6" s="42" t="s">
        <v>140</v>
      </c>
      <c r="E6" s="135"/>
      <c r="F6" s="135"/>
      <c r="G6" s="135"/>
      <c r="H6" s="135"/>
      <c r="I6" s="135"/>
      <c r="J6" s="135"/>
      <c r="K6" s="135"/>
      <c r="L6" s="135"/>
      <c r="M6" s="135"/>
      <c r="N6" s="1"/>
      <c r="O6" s="1"/>
      <c r="P6" s="1"/>
      <c r="Q6" s="1"/>
      <c r="R6" s="1"/>
      <c r="S6" s="1"/>
      <c r="T6" s="1"/>
      <c r="Y6" s="15"/>
    </row>
    <row r="7" spans="1:20" ht="36" customHeight="1">
      <c r="A7" s="127"/>
      <c r="B7" s="3" t="s">
        <v>525</v>
      </c>
      <c r="C7" s="2" t="s">
        <v>383</v>
      </c>
      <c r="D7" s="42" t="s">
        <v>139</v>
      </c>
      <c r="E7" s="135"/>
      <c r="F7" s="135"/>
      <c r="G7" s="135"/>
      <c r="H7" s="135"/>
      <c r="I7" s="135"/>
      <c r="J7" s="135"/>
      <c r="K7" s="135"/>
      <c r="L7" s="135"/>
      <c r="M7" s="135"/>
      <c r="N7" s="1"/>
      <c r="O7" s="1"/>
      <c r="P7" s="1"/>
      <c r="Q7" s="1"/>
      <c r="R7" s="1"/>
      <c r="S7" s="1"/>
      <c r="T7" s="1"/>
    </row>
    <row r="8" spans="1:20" ht="41.45" customHeight="1">
      <c r="A8" s="61" t="s">
        <v>387</v>
      </c>
      <c r="B8" s="22" t="s">
        <v>526</v>
      </c>
      <c r="C8" s="2" t="s">
        <v>447</v>
      </c>
      <c r="D8" s="42" t="s">
        <v>139</v>
      </c>
      <c r="E8" s="135"/>
      <c r="F8" s="135"/>
      <c r="G8" s="135"/>
      <c r="H8" s="135"/>
      <c r="I8" s="135"/>
      <c r="J8" s="135"/>
      <c r="K8" s="135"/>
      <c r="L8" s="135"/>
      <c r="M8" s="135"/>
      <c r="N8" s="1"/>
      <c r="O8" s="1"/>
      <c r="P8" s="1"/>
      <c r="Q8" s="1"/>
      <c r="R8" s="1"/>
      <c r="S8" s="1"/>
      <c r="T8" s="1"/>
    </row>
    <row r="9" spans="1:20" ht="45.6" customHeight="1">
      <c r="A9" s="136" t="s">
        <v>388</v>
      </c>
      <c r="B9" s="3" t="s">
        <v>389</v>
      </c>
      <c r="C9" s="2" t="s">
        <v>447</v>
      </c>
      <c r="D9" s="42" t="s">
        <v>139</v>
      </c>
      <c r="E9" s="135"/>
      <c r="F9" s="135"/>
      <c r="G9" s="135"/>
      <c r="H9" s="135"/>
      <c r="I9" s="135"/>
      <c r="J9" s="135"/>
      <c r="K9" s="135"/>
      <c r="L9" s="135"/>
      <c r="M9" s="135"/>
      <c r="N9" s="1"/>
      <c r="O9" s="1"/>
      <c r="P9" s="1"/>
      <c r="Q9" s="1"/>
      <c r="R9" s="1"/>
      <c r="S9" s="1"/>
      <c r="T9" s="1"/>
    </row>
    <row r="10" spans="1:20" ht="26.45" customHeight="1">
      <c r="A10" s="136"/>
      <c r="B10" s="22" t="s">
        <v>390</v>
      </c>
      <c r="C10" s="2" t="s">
        <v>447</v>
      </c>
      <c r="D10" s="42" t="s">
        <v>139</v>
      </c>
      <c r="E10" s="135"/>
      <c r="F10" s="135"/>
      <c r="G10" s="135"/>
      <c r="H10" s="135"/>
      <c r="I10" s="135"/>
      <c r="J10" s="135"/>
      <c r="K10" s="135"/>
      <c r="L10" s="135"/>
      <c r="M10" s="135"/>
      <c r="N10" s="1"/>
      <c r="O10" s="1"/>
      <c r="P10" s="1"/>
      <c r="Q10" s="1"/>
      <c r="R10" s="1"/>
      <c r="S10" s="1"/>
      <c r="T10" s="1"/>
    </row>
    <row r="11" spans="1:20" ht="34.15" customHeight="1">
      <c r="A11" s="136"/>
      <c r="B11" s="3" t="s">
        <v>527</v>
      </c>
      <c r="C11" s="2" t="s">
        <v>447</v>
      </c>
      <c r="D11" s="42" t="s">
        <v>139</v>
      </c>
      <c r="E11" s="135"/>
      <c r="F11" s="135"/>
      <c r="G11" s="135"/>
      <c r="H11" s="135"/>
      <c r="I11" s="135"/>
      <c r="J11" s="135"/>
      <c r="K11" s="135"/>
      <c r="L11" s="135"/>
      <c r="M11" s="135"/>
      <c r="N11" s="1"/>
      <c r="O11" s="1"/>
      <c r="P11" s="1"/>
      <c r="Q11" s="1"/>
      <c r="R11" s="1"/>
      <c r="S11" s="1"/>
      <c r="T11" s="1"/>
    </row>
    <row r="12" spans="1:20" ht="25.9" customHeight="1">
      <c r="A12" s="136"/>
      <c r="B12" s="3" t="s">
        <v>391</v>
      </c>
      <c r="C12" s="2" t="s">
        <v>447</v>
      </c>
      <c r="D12" s="42" t="s">
        <v>139</v>
      </c>
      <c r="E12" s="135"/>
      <c r="F12" s="135"/>
      <c r="G12" s="135"/>
      <c r="H12" s="135"/>
      <c r="I12" s="135"/>
      <c r="J12" s="135"/>
      <c r="K12" s="135"/>
      <c r="L12" s="135"/>
      <c r="M12" s="135"/>
      <c r="N12" s="1"/>
      <c r="O12" s="1"/>
      <c r="P12" s="1"/>
      <c r="Q12" s="1"/>
      <c r="R12" s="1"/>
      <c r="S12" s="1"/>
      <c r="T12" s="1"/>
    </row>
    <row r="13" spans="1:20" ht="30.6" customHeight="1">
      <c r="A13" s="136" t="s">
        <v>392</v>
      </c>
      <c r="B13" s="3" t="s">
        <v>528</v>
      </c>
      <c r="C13" s="2" t="s">
        <v>447</v>
      </c>
      <c r="D13" s="42" t="s">
        <v>139</v>
      </c>
      <c r="E13" s="135"/>
      <c r="F13" s="135"/>
      <c r="G13" s="135"/>
      <c r="H13" s="135"/>
      <c r="I13" s="135"/>
      <c r="J13" s="135"/>
      <c r="K13" s="135"/>
      <c r="L13" s="135"/>
      <c r="M13" s="135"/>
      <c r="N13" s="1"/>
      <c r="O13" s="1"/>
      <c r="P13" s="1"/>
      <c r="Q13" s="1"/>
      <c r="R13" s="1"/>
      <c r="S13" s="1"/>
      <c r="T13" s="1"/>
    </row>
    <row r="14" spans="1:20" ht="32.45" customHeight="1">
      <c r="A14" s="136"/>
      <c r="B14" s="22" t="s">
        <v>529</v>
      </c>
      <c r="C14" s="2" t="s">
        <v>447</v>
      </c>
      <c r="D14" s="42" t="s">
        <v>141</v>
      </c>
      <c r="E14" s="135"/>
      <c r="F14" s="135"/>
      <c r="G14" s="135"/>
      <c r="H14" s="135"/>
      <c r="I14" s="135"/>
      <c r="J14" s="135"/>
      <c r="K14" s="135"/>
      <c r="L14" s="135"/>
      <c r="M14" s="135"/>
      <c r="N14" s="1"/>
      <c r="O14" s="1"/>
      <c r="P14" s="1"/>
      <c r="Q14" s="1"/>
      <c r="R14" s="1"/>
      <c r="S14" s="1"/>
      <c r="T14" s="1"/>
    </row>
    <row r="15" spans="1:20" ht="25.9" customHeight="1">
      <c r="A15" s="136"/>
      <c r="B15" s="3" t="s">
        <v>530</v>
      </c>
      <c r="C15" s="2" t="s">
        <v>447</v>
      </c>
      <c r="D15" s="42" t="s">
        <v>142</v>
      </c>
      <c r="E15" s="135"/>
      <c r="F15" s="135"/>
      <c r="G15" s="135"/>
      <c r="H15" s="135"/>
      <c r="I15" s="135"/>
      <c r="J15" s="135"/>
      <c r="K15" s="135"/>
      <c r="L15" s="135"/>
      <c r="M15" s="135"/>
      <c r="N15" s="1"/>
      <c r="O15" s="1"/>
      <c r="P15" s="1"/>
      <c r="Q15" s="1"/>
      <c r="R15" s="1"/>
      <c r="S15" s="1"/>
      <c r="T15" s="1"/>
    </row>
    <row r="16" spans="1:20" ht="26.45" customHeight="1">
      <c r="A16" s="127" t="s">
        <v>393</v>
      </c>
      <c r="B16" s="22" t="s">
        <v>394</v>
      </c>
      <c r="C16" s="2" t="s">
        <v>447</v>
      </c>
      <c r="D16" s="42" t="s">
        <v>143</v>
      </c>
      <c r="E16" s="135"/>
      <c r="F16" s="135"/>
      <c r="G16" s="135"/>
      <c r="H16" s="135"/>
      <c r="I16" s="135"/>
      <c r="J16" s="135"/>
      <c r="K16" s="135"/>
      <c r="L16" s="135"/>
      <c r="M16" s="135"/>
      <c r="N16" s="1"/>
      <c r="O16" s="1"/>
      <c r="P16" s="1"/>
      <c r="Q16" s="1"/>
      <c r="R16" s="1"/>
      <c r="S16" s="1"/>
      <c r="T16" s="1"/>
    </row>
    <row r="17" spans="1:20" ht="23.45" customHeight="1">
      <c r="A17" s="127"/>
      <c r="B17" s="22" t="s">
        <v>395</v>
      </c>
      <c r="C17" s="2" t="s">
        <v>451</v>
      </c>
      <c r="D17" s="42" t="s">
        <v>142</v>
      </c>
      <c r="E17" s="135"/>
      <c r="F17" s="135"/>
      <c r="G17" s="135"/>
      <c r="H17" s="135"/>
      <c r="I17" s="135"/>
      <c r="J17" s="135"/>
      <c r="K17" s="135"/>
      <c r="L17" s="135"/>
      <c r="M17" s="135"/>
      <c r="N17" s="1"/>
      <c r="O17" s="1"/>
      <c r="P17" s="1"/>
      <c r="Q17" s="1"/>
      <c r="R17" s="1"/>
      <c r="S17" s="1"/>
      <c r="T17" s="1"/>
    </row>
    <row r="18" spans="1:20" ht="30" customHeight="1">
      <c r="A18" s="127"/>
      <c r="B18" s="3" t="s">
        <v>396</v>
      </c>
      <c r="C18" s="2" t="s">
        <v>447</v>
      </c>
      <c r="D18" s="42" t="s">
        <v>142</v>
      </c>
      <c r="E18" s="135"/>
      <c r="F18" s="135"/>
      <c r="G18" s="135"/>
      <c r="H18" s="135"/>
      <c r="I18" s="135"/>
      <c r="J18" s="135"/>
      <c r="K18" s="135"/>
      <c r="L18" s="135"/>
      <c r="M18" s="135"/>
      <c r="N18" s="1"/>
      <c r="O18" s="1"/>
      <c r="P18" s="1"/>
      <c r="Q18" s="1"/>
      <c r="R18" s="1"/>
      <c r="S18" s="1"/>
      <c r="T18" s="1"/>
    </row>
    <row r="19" spans="1:20" ht="18.6" customHeight="1">
      <c r="A19" s="127" t="s">
        <v>397</v>
      </c>
      <c r="B19" s="22" t="s">
        <v>531</v>
      </c>
      <c r="C19" s="2" t="s">
        <v>447</v>
      </c>
      <c r="D19" s="42" t="s">
        <v>142</v>
      </c>
      <c r="E19" s="135"/>
      <c r="F19" s="135"/>
      <c r="G19" s="135"/>
      <c r="H19" s="135"/>
      <c r="I19" s="135"/>
      <c r="J19" s="135"/>
      <c r="K19" s="135"/>
      <c r="L19" s="135"/>
      <c r="M19" s="135"/>
      <c r="N19" s="1"/>
      <c r="O19" s="1"/>
      <c r="P19" s="1"/>
      <c r="Q19" s="1"/>
      <c r="R19" s="1"/>
      <c r="S19" s="1"/>
      <c r="T19" s="1"/>
    </row>
    <row r="20" spans="1:20" ht="13.9" customHeight="1">
      <c r="A20" s="127"/>
      <c r="B20" s="3" t="s">
        <v>532</v>
      </c>
      <c r="C20" s="2" t="s">
        <v>447</v>
      </c>
      <c r="D20" s="42" t="s">
        <v>142</v>
      </c>
      <c r="E20" s="135"/>
      <c r="F20" s="135"/>
      <c r="G20" s="135"/>
      <c r="H20" s="135"/>
      <c r="I20" s="135"/>
      <c r="J20" s="135"/>
      <c r="K20" s="135"/>
      <c r="L20" s="135"/>
      <c r="M20" s="135"/>
      <c r="N20" s="1"/>
      <c r="O20" s="1"/>
      <c r="P20" s="1"/>
      <c r="Q20" s="1"/>
      <c r="R20" s="1"/>
      <c r="S20" s="1"/>
      <c r="T20" s="1"/>
    </row>
    <row r="21" spans="1:20" ht="28.9" customHeight="1">
      <c r="A21" s="127"/>
      <c r="B21" s="22" t="s">
        <v>533</v>
      </c>
      <c r="C21" s="2" t="s">
        <v>447</v>
      </c>
      <c r="D21" s="42" t="s">
        <v>142</v>
      </c>
      <c r="E21" s="135"/>
      <c r="F21" s="135"/>
      <c r="G21" s="135"/>
      <c r="H21" s="135"/>
      <c r="I21" s="135"/>
      <c r="J21" s="135"/>
      <c r="K21" s="135"/>
      <c r="L21" s="135"/>
      <c r="M21" s="135"/>
      <c r="N21" s="1"/>
      <c r="O21" s="1"/>
      <c r="P21" s="1"/>
      <c r="Q21" s="1"/>
      <c r="R21" s="1"/>
      <c r="S21" s="1"/>
      <c r="T21" s="1"/>
    </row>
    <row r="22" spans="1:20" ht="23.45" customHeight="1">
      <c r="A22" s="127"/>
      <c r="B22" s="3" t="s">
        <v>398</v>
      </c>
      <c r="C22" s="2" t="s">
        <v>447</v>
      </c>
      <c r="D22" s="42" t="s">
        <v>142</v>
      </c>
      <c r="E22" s="135"/>
      <c r="F22" s="135"/>
      <c r="G22" s="135"/>
      <c r="H22" s="135"/>
      <c r="I22" s="135"/>
      <c r="J22" s="135"/>
      <c r="K22" s="135"/>
      <c r="L22" s="135"/>
      <c r="M22" s="135"/>
      <c r="N22" s="1"/>
      <c r="O22" s="1"/>
      <c r="P22" s="1"/>
      <c r="Q22" s="1"/>
      <c r="R22" s="1"/>
      <c r="S22" s="1"/>
      <c r="T22" s="1"/>
    </row>
    <row r="23" spans="1:20" ht="31.5" customHeight="1">
      <c r="A23" s="136" t="s">
        <v>399</v>
      </c>
      <c r="B23" s="35" t="s">
        <v>400</v>
      </c>
      <c r="C23" s="2" t="s">
        <v>447</v>
      </c>
      <c r="D23" s="42" t="s">
        <v>142</v>
      </c>
      <c r="E23" s="135"/>
      <c r="F23" s="135"/>
      <c r="G23" s="135"/>
      <c r="H23" s="135"/>
      <c r="I23" s="135"/>
      <c r="J23" s="135"/>
      <c r="K23" s="135"/>
      <c r="L23" s="135"/>
      <c r="M23" s="135"/>
      <c r="N23" s="1"/>
      <c r="O23" s="1"/>
      <c r="P23" s="1"/>
      <c r="Q23" s="1"/>
      <c r="R23" s="1"/>
      <c r="S23" s="1"/>
      <c r="T23" s="1"/>
    </row>
    <row r="24" spans="1:20" ht="33.75" customHeight="1">
      <c r="A24" s="136"/>
      <c r="B24" s="31" t="s">
        <v>401</v>
      </c>
      <c r="C24" s="2" t="s">
        <v>447</v>
      </c>
      <c r="D24" s="42" t="s">
        <v>142</v>
      </c>
      <c r="E24" s="135"/>
      <c r="F24" s="135"/>
      <c r="G24" s="135"/>
      <c r="H24" s="135"/>
      <c r="I24" s="135"/>
      <c r="J24" s="135"/>
      <c r="K24" s="135"/>
      <c r="L24" s="135"/>
      <c r="M24" s="135"/>
      <c r="N24" s="1"/>
      <c r="O24" s="1"/>
      <c r="P24" s="1"/>
      <c r="Q24" s="1"/>
      <c r="R24" s="1"/>
      <c r="S24" s="1"/>
      <c r="T24" s="1"/>
    </row>
    <row r="25" spans="1:20" ht="30" customHeight="1">
      <c r="A25" s="127" t="s">
        <v>402</v>
      </c>
      <c r="B25" s="3" t="s">
        <v>403</v>
      </c>
      <c r="C25" s="2" t="s">
        <v>447</v>
      </c>
      <c r="D25" s="42" t="s">
        <v>130</v>
      </c>
      <c r="E25" s="135"/>
      <c r="F25" s="135"/>
      <c r="G25" s="135"/>
      <c r="H25" s="135"/>
      <c r="I25" s="135"/>
      <c r="J25" s="135"/>
      <c r="K25" s="135"/>
      <c r="L25" s="135"/>
      <c r="M25" s="135"/>
      <c r="N25" s="1"/>
      <c r="O25" s="1"/>
      <c r="P25" s="1"/>
      <c r="Q25" s="1"/>
      <c r="R25" s="1"/>
      <c r="S25" s="1"/>
      <c r="T25" s="1"/>
    </row>
    <row r="26" spans="1:20" ht="43.15" customHeight="1">
      <c r="A26" s="127"/>
      <c r="B26" s="3" t="s">
        <v>404</v>
      </c>
      <c r="C26" s="2" t="s">
        <v>447</v>
      </c>
      <c r="D26" s="42" t="s">
        <v>130</v>
      </c>
      <c r="E26" s="135"/>
      <c r="F26" s="135"/>
      <c r="G26" s="135"/>
      <c r="H26" s="135"/>
      <c r="I26" s="135"/>
      <c r="J26" s="135"/>
      <c r="K26" s="135"/>
      <c r="L26" s="135"/>
      <c r="M26" s="135"/>
      <c r="N26" s="1"/>
      <c r="O26" s="1"/>
      <c r="P26" s="1"/>
      <c r="Q26" s="1"/>
      <c r="R26" s="1"/>
      <c r="S26" s="1"/>
      <c r="T26" s="1"/>
    </row>
    <row r="27" spans="1:20" ht="33.75" customHeight="1">
      <c r="A27" s="127"/>
      <c r="B27" s="22" t="s">
        <v>405</v>
      </c>
      <c r="C27" s="2" t="s">
        <v>451</v>
      </c>
      <c r="D27" s="42" t="s">
        <v>130</v>
      </c>
      <c r="E27" s="135"/>
      <c r="F27" s="135"/>
      <c r="G27" s="135"/>
      <c r="H27" s="135"/>
      <c r="I27" s="135"/>
      <c r="J27" s="135"/>
      <c r="K27" s="135"/>
      <c r="L27" s="135"/>
      <c r="M27" s="135"/>
      <c r="N27" s="1"/>
      <c r="O27" s="1"/>
      <c r="P27" s="1"/>
      <c r="Q27" s="1"/>
      <c r="R27" s="1"/>
      <c r="S27" s="1"/>
      <c r="T27" s="1"/>
    </row>
    <row r="28" spans="1:20" ht="43.15" customHeight="1">
      <c r="A28" s="136" t="s">
        <v>406</v>
      </c>
      <c r="B28" s="35" t="s">
        <v>407</v>
      </c>
      <c r="C28" s="2" t="s">
        <v>447</v>
      </c>
      <c r="D28" s="42" t="s">
        <v>130</v>
      </c>
      <c r="E28" s="135"/>
      <c r="F28" s="135"/>
      <c r="G28" s="135"/>
      <c r="H28" s="135"/>
      <c r="I28" s="135"/>
      <c r="J28" s="135"/>
      <c r="K28" s="135"/>
      <c r="L28" s="135"/>
      <c r="M28" s="135"/>
      <c r="N28" s="1"/>
      <c r="O28" s="1"/>
      <c r="P28" s="1"/>
      <c r="Q28" s="1"/>
      <c r="R28" s="1"/>
      <c r="S28" s="1"/>
      <c r="T28" s="1"/>
    </row>
    <row r="29" spans="1:20" ht="26.25" customHeight="1">
      <c r="A29" s="136"/>
      <c r="B29" s="60" t="s">
        <v>408</v>
      </c>
      <c r="C29" s="2" t="s">
        <v>447</v>
      </c>
      <c r="D29" s="42" t="s">
        <v>130</v>
      </c>
      <c r="E29" s="135"/>
      <c r="F29" s="135"/>
      <c r="G29" s="135"/>
      <c r="H29" s="135"/>
      <c r="I29" s="135"/>
      <c r="J29" s="135"/>
      <c r="K29" s="135"/>
      <c r="L29" s="135"/>
      <c r="M29" s="135"/>
      <c r="N29" s="1"/>
      <c r="O29" s="1"/>
      <c r="P29" s="1"/>
      <c r="Q29" s="1"/>
      <c r="R29" s="1"/>
      <c r="S29" s="1"/>
      <c r="T29" s="1"/>
    </row>
    <row r="30" spans="1:20" ht="44.25" customHeight="1">
      <c r="A30" s="136"/>
      <c r="B30" s="60" t="s">
        <v>409</v>
      </c>
      <c r="C30" s="2" t="s">
        <v>447</v>
      </c>
      <c r="D30" s="42" t="s">
        <v>130</v>
      </c>
      <c r="E30" s="135"/>
      <c r="F30" s="135"/>
      <c r="G30" s="135"/>
      <c r="H30" s="135"/>
      <c r="I30" s="135"/>
      <c r="J30" s="135"/>
      <c r="K30" s="135"/>
      <c r="L30" s="135"/>
      <c r="M30" s="135"/>
      <c r="N30" s="1"/>
      <c r="O30" s="1"/>
      <c r="P30" s="1"/>
      <c r="Q30" s="1"/>
      <c r="R30" s="1"/>
      <c r="S30" s="1"/>
      <c r="T30" s="1"/>
    </row>
    <row r="31" spans="1:20" ht="103.5" customHeight="1">
      <c r="A31" s="59" t="s">
        <v>410</v>
      </c>
      <c r="B31" s="35" t="s">
        <v>411</v>
      </c>
      <c r="C31" s="2" t="s">
        <v>447</v>
      </c>
      <c r="D31" s="42" t="s">
        <v>130</v>
      </c>
      <c r="E31" s="135"/>
      <c r="F31" s="135"/>
      <c r="G31" s="135"/>
      <c r="H31" s="135"/>
      <c r="I31" s="135"/>
      <c r="J31" s="135"/>
      <c r="K31" s="135"/>
      <c r="L31" s="135"/>
      <c r="M31" s="135"/>
      <c r="N31" s="1"/>
      <c r="O31" s="1"/>
      <c r="P31" s="1"/>
      <c r="Q31" s="1"/>
      <c r="R31" s="1"/>
      <c r="S31" s="1"/>
      <c r="T31" s="1"/>
    </row>
    <row r="32" spans="1:20" ht="59.25" customHeight="1">
      <c r="A32" s="127" t="s">
        <v>412</v>
      </c>
      <c r="B32" s="60" t="s">
        <v>414</v>
      </c>
      <c r="C32" s="62" t="s">
        <v>644</v>
      </c>
      <c r="D32" s="63" t="s">
        <v>131</v>
      </c>
      <c r="E32" s="135"/>
      <c r="F32" s="135"/>
      <c r="G32" s="135"/>
      <c r="H32" s="135"/>
      <c r="I32" s="135"/>
      <c r="J32" s="135"/>
      <c r="K32" s="135"/>
      <c r="L32" s="135"/>
      <c r="M32" s="135"/>
      <c r="N32" s="1"/>
      <c r="O32" s="1"/>
      <c r="P32" s="1"/>
      <c r="Q32" s="1"/>
      <c r="R32" s="1"/>
      <c r="S32" s="1"/>
      <c r="T32" s="1"/>
    </row>
    <row r="33" spans="1:20" ht="30" customHeight="1">
      <c r="A33" s="127"/>
      <c r="B33" s="35" t="s">
        <v>415</v>
      </c>
      <c r="C33" s="62" t="s">
        <v>413</v>
      </c>
      <c r="D33" s="65" t="s">
        <v>131</v>
      </c>
      <c r="E33" s="135"/>
      <c r="F33" s="135"/>
      <c r="G33" s="135"/>
      <c r="H33" s="135"/>
      <c r="I33" s="135"/>
      <c r="J33" s="135"/>
      <c r="K33" s="135"/>
      <c r="L33" s="135"/>
      <c r="M33" s="135"/>
      <c r="N33" s="1"/>
      <c r="O33" s="1"/>
      <c r="P33" s="1"/>
      <c r="Q33" s="1"/>
      <c r="R33" s="1"/>
      <c r="S33" s="1"/>
      <c r="T33" s="1"/>
    </row>
    <row r="34" spans="1:20" ht="14.25" customHeight="1">
      <c r="A34" s="127"/>
      <c r="B34" s="35" t="s">
        <v>416</v>
      </c>
      <c r="C34" s="62" t="s">
        <v>447</v>
      </c>
      <c r="D34" s="65" t="s">
        <v>131</v>
      </c>
      <c r="E34" s="135"/>
      <c r="F34" s="135"/>
      <c r="G34" s="135"/>
      <c r="H34" s="135"/>
      <c r="I34" s="135"/>
      <c r="J34" s="135"/>
      <c r="K34" s="135"/>
      <c r="L34" s="135"/>
      <c r="M34" s="135"/>
      <c r="N34" s="1"/>
      <c r="O34" s="1"/>
      <c r="P34" s="1"/>
      <c r="Q34" s="1"/>
      <c r="R34" s="1"/>
      <c r="S34" s="1"/>
      <c r="T34" s="1"/>
    </row>
    <row r="35" spans="1:20" ht="25.5" customHeight="1">
      <c r="A35" s="127"/>
      <c r="B35" s="60" t="s">
        <v>417</v>
      </c>
      <c r="C35" s="62" t="s">
        <v>413</v>
      </c>
      <c r="D35" s="65" t="s">
        <v>131</v>
      </c>
      <c r="E35" s="135"/>
      <c r="F35" s="135"/>
      <c r="G35" s="135"/>
      <c r="H35" s="135"/>
      <c r="I35" s="135"/>
      <c r="J35" s="135"/>
      <c r="K35" s="135"/>
      <c r="L35" s="135"/>
      <c r="M35" s="135"/>
      <c r="N35" s="1"/>
      <c r="O35" s="1"/>
      <c r="P35" s="1"/>
      <c r="Q35" s="1"/>
      <c r="R35" s="1"/>
      <c r="S35" s="1"/>
      <c r="T35" s="1"/>
    </row>
    <row r="36" spans="1:20" ht="15">
      <c r="A36" s="128" t="s">
        <v>944</v>
      </c>
      <c r="B36" s="128"/>
      <c r="C36" s="128"/>
      <c r="D36" s="128"/>
      <c r="E36" s="135"/>
      <c r="F36" s="135"/>
      <c r="G36" s="135"/>
      <c r="H36" s="135"/>
      <c r="I36" s="135"/>
      <c r="J36" s="135"/>
      <c r="K36" s="135"/>
      <c r="L36" s="135"/>
      <c r="M36" s="135"/>
      <c r="N36" s="1"/>
      <c r="O36" s="1"/>
      <c r="P36" s="1"/>
      <c r="Q36" s="1"/>
      <c r="R36" s="1"/>
      <c r="S36" s="1"/>
      <c r="T36" s="1"/>
    </row>
    <row r="37" spans="1:20" ht="31.9" customHeight="1">
      <c r="A37" s="127" t="s">
        <v>418</v>
      </c>
      <c r="B37" s="34" t="s">
        <v>419</v>
      </c>
      <c r="C37" s="62" t="s">
        <v>447</v>
      </c>
      <c r="D37" s="63" t="s">
        <v>132</v>
      </c>
      <c r="E37" s="135"/>
      <c r="F37" s="135"/>
      <c r="G37" s="135"/>
      <c r="H37" s="135"/>
      <c r="I37" s="135"/>
      <c r="J37" s="135"/>
      <c r="K37" s="135"/>
      <c r="L37" s="135"/>
      <c r="M37" s="135"/>
      <c r="N37" s="1"/>
      <c r="O37" s="1"/>
      <c r="P37" s="1"/>
      <c r="Q37" s="1"/>
      <c r="R37" s="1"/>
      <c r="S37" s="1"/>
      <c r="T37" s="1"/>
    </row>
    <row r="38" spans="1:20" ht="33.75">
      <c r="A38" s="127"/>
      <c r="B38" s="33" t="s">
        <v>420</v>
      </c>
      <c r="C38" s="62" t="s">
        <v>447</v>
      </c>
      <c r="D38" s="63" t="s">
        <v>132</v>
      </c>
      <c r="E38" s="135"/>
      <c r="F38" s="135"/>
      <c r="G38" s="135"/>
      <c r="H38" s="135"/>
      <c r="I38" s="135"/>
      <c r="J38" s="135"/>
      <c r="K38" s="135"/>
      <c r="L38" s="135"/>
      <c r="M38" s="135"/>
      <c r="N38" s="1"/>
      <c r="O38" s="1"/>
      <c r="P38" s="1"/>
      <c r="Q38" s="1"/>
      <c r="R38" s="1"/>
      <c r="S38" s="1"/>
      <c r="T38" s="1"/>
    </row>
    <row r="39" spans="1:20" ht="30" customHeight="1">
      <c r="A39" s="127" t="s">
        <v>421</v>
      </c>
      <c r="B39" s="34" t="s">
        <v>422</v>
      </c>
      <c r="C39" s="62" t="s">
        <v>447</v>
      </c>
      <c r="D39" s="63" t="s">
        <v>148</v>
      </c>
      <c r="E39" s="135"/>
      <c r="F39" s="135"/>
      <c r="G39" s="135"/>
      <c r="H39" s="135"/>
      <c r="I39" s="135"/>
      <c r="J39" s="135"/>
      <c r="K39" s="135"/>
      <c r="L39" s="135"/>
      <c r="M39" s="135"/>
      <c r="N39" s="1"/>
      <c r="O39" s="1"/>
      <c r="P39" s="1"/>
      <c r="Q39" s="1"/>
      <c r="R39" s="1"/>
      <c r="S39" s="1"/>
      <c r="T39" s="1"/>
    </row>
    <row r="40" spans="1:20" ht="33.75">
      <c r="A40" s="127"/>
      <c r="B40" s="33" t="s">
        <v>423</v>
      </c>
      <c r="C40" s="62" t="s">
        <v>447</v>
      </c>
      <c r="D40" s="63" t="s">
        <v>148</v>
      </c>
      <c r="E40" s="135"/>
      <c r="F40" s="135"/>
      <c r="G40" s="135"/>
      <c r="H40" s="135"/>
      <c r="I40" s="135"/>
      <c r="J40" s="135"/>
      <c r="K40" s="135"/>
      <c r="L40" s="135"/>
      <c r="M40" s="135"/>
      <c r="N40" s="1"/>
      <c r="O40" s="1"/>
      <c r="P40" s="1"/>
      <c r="Q40" s="1"/>
      <c r="R40" s="1"/>
      <c r="S40" s="1"/>
      <c r="T40" s="1"/>
    </row>
    <row r="41" spans="1:20" ht="24.6" customHeight="1">
      <c r="A41" s="127" t="s">
        <v>424</v>
      </c>
      <c r="B41" s="25" t="s">
        <v>425</v>
      </c>
      <c r="C41" s="2" t="s">
        <v>447</v>
      </c>
      <c r="D41" s="63" t="s">
        <v>148</v>
      </c>
      <c r="E41" s="135"/>
      <c r="F41" s="135"/>
      <c r="G41" s="135"/>
      <c r="H41" s="135"/>
      <c r="I41" s="135"/>
      <c r="J41" s="135"/>
      <c r="K41" s="135"/>
      <c r="L41" s="135"/>
      <c r="M41" s="135"/>
      <c r="N41" s="1"/>
      <c r="O41" s="1"/>
      <c r="P41" s="1"/>
      <c r="Q41" s="1"/>
      <c r="R41" s="1"/>
      <c r="S41" s="1"/>
      <c r="T41" s="1"/>
    </row>
    <row r="42" spans="1:20" ht="32.25" customHeight="1">
      <c r="A42" s="127"/>
      <c r="B42" s="34" t="s">
        <v>426</v>
      </c>
      <c r="C42" s="2" t="s">
        <v>447</v>
      </c>
      <c r="D42" s="63" t="s">
        <v>148</v>
      </c>
      <c r="E42" s="135"/>
      <c r="F42" s="135"/>
      <c r="G42" s="135"/>
      <c r="H42" s="135"/>
      <c r="I42" s="135"/>
      <c r="J42" s="135"/>
      <c r="K42" s="135"/>
      <c r="L42" s="135"/>
      <c r="M42" s="135"/>
      <c r="N42" s="1"/>
      <c r="O42" s="1"/>
      <c r="P42" s="1"/>
      <c r="Q42" s="1"/>
      <c r="R42" s="1"/>
      <c r="S42" s="1"/>
      <c r="T42" s="1"/>
    </row>
    <row r="43" spans="1:20" ht="22.5">
      <c r="A43" s="127" t="s">
        <v>427</v>
      </c>
      <c r="B43" s="34" t="s">
        <v>428</v>
      </c>
      <c r="C43" s="2" t="s">
        <v>447</v>
      </c>
      <c r="D43" s="63" t="s">
        <v>148</v>
      </c>
      <c r="E43" s="135"/>
      <c r="F43" s="135"/>
      <c r="G43" s="135"/>
      <c r="H43" s="135"/>
      <c r="I43" s="135"/>
      <c r="J43" s="135"/>
      <c r="K43" s="135"/>
      <c r="L43" s="135"/>
      <c r="M43" s="135"/>
      <c r="N43" s="1"/>
      <c r="O43" s="1"/>
      <c r="P43" s="1"/>
      <c r="Q43" s="1"/>
      <c r="R43" s="1"/>
      <c r="S43" s="1"/>
      <c r="T43" s="1"/>
    </row>
    <row r="44" spans="1:20" ht="18" customHeight="1">
      <c r="A44" s="127"/>
      <c r="B44" s="33" t="s">
        <v>645</v>
      </c>
      <c r="C44" s="2" t="s">
        <v>447</v>
      </c>
      <c r="D44" s="63" t="s">
        <v>148</v>
      </c>
      <c r="E44" s="135"/>
      <c r="F44" s="135"/>
      <c r="G44" s="135"/>
      <c r="H44" s="135"/>
      <c r="I44" s="135"/>
      <c r="J44" s="135"/>
      <c r="K44" s="135"/>
      <c r="L44" s="135"/>
      <c r="M44" s="135"/>
      <c r="N44" s="1"/>
      <c r="O44" s="1"/>
      <c r="P44" s="1"/>
      <c r="Q44" s="1"/>
      <c r="R44" s="1"/>
      <c r="S44" s="1"/>
      <c r="T44" s="1"/>
    </row>
    <row r="45" spans="1:20" ht="30" customHeight="1">
      <c r="A45" s="127"/>
      <c r="B45" s="33" t="s">
        <v>429</v>
      </c>
      <c r="C45" s="2" t="s">
        <v>447</v>
      </c>
      <c r="D45" s="63" t="s">
        <v>148</v>
      </c>
      <c r="E45" s="135"/>
      <c r="F45" s="135"/>
      <c r="G45" s="135"/>
      <c r="H45" s="135"/>
      <c r="I45" s="135"/>
      <c r="J45" s="135"/>
      <c r="K45" s="135"/>
      <c r="L45" s="135"/>
      <c r="M45" s="135"/>
      <c r="N45" s="1"/>
      <c r="O45" s="1"/>
      <c r="P45" s="1"/>
      <c r="Q45" s="1"/>
      <c r="R45" s="1"/>
      <c r="S45" s="1"/>
      <c r="T45" s="1"/>
    </row>
    <row r="46" spans="1:20" ht="22.5">
      <c r="A46" s="127"/>
      <c r="B46" s="33" t="s">
        <v>430</v>
      </c>
      <c r="C46" s="2" t="s">
        <v>447</v>
      </c>
      <c r="D46" s="63" t="s">
        <v>148</v>
      </c>
      <c r="E46" s="135"/>
      <c r="F46" s="135"/>
      <c r="G46" s="135"/>
      <c r="H46" s="135"/>
      <c r="I46" s="135"/>
      <c r="J46" s="135"/>
      <c r="K46" s="135"/>
      <c r="L46" s="135"/>
      <c r="M46" s="135"/>
      <c r="N46" s="1"/>
      <c r="O46" s="1"/>
      <c r="P46" s="1"/>
      <c r="Q46" s="1"/>
      <c r="R46" s="1"/>
      <c r="S46" s="1"/>
      <c r="T46" s="1"/>
    </row>
    <row r="47" spans="1:20" ht="26.25" customHeight="1">
      <c r="A47" s="127" t="s">
        <v>431</v>
      </c>
      <c r="B47" s="34" t="s">
        <v>432</v>
      </c>
      <c r="C47" s="2" t="s">
        <v>447</v>
      </c>
      <c r="D47" s="42" t="s">
        <v>148</v>
      </c>
      <c r="E47" s="135"/>
      <c r="F47" s="135"/>
      <c r="G47" s="135"/>
      <c r="H47" s="135"/>
      <c r="I47" s="135"/>
      <c r="J47" s="135"/>
      <c r="K47" s="135"/>
      <c r="L47" s="135"/>
      <c r="M47" s="135"/>
      <c r="N47" s="1"/>
      <c r="O47" s="1"/>
      <c r="P47" s="1"/>
      <c r="Q47" s="1"/>
      <c r="R47" s="1"/>
      <c r="S47" s="1"/>
      <c r="T47" s="1"/>
    </row>
    <row r="48" spans="1:20" ht="24.75" customHeight="1">
      <c r="A48" s="127"/>
      <c r="B48" s="34" t="s">
        <v>433</v>
      </c>
      <c r="C48" s="2" t="s">
        <v>447</v>
      </c>
      <c r="D48" s="42" t="s">
        <v>148</v>
      </c>
      <c r="E48" s="135"/>
      <c r="F48" s="135"/>
      <c r="G48" s="135"/>
      <c r="H48" s="135"/>
      <c r="I48" s="135"/>
      <c r="J48" s="135"/>
      <c r="K48" s="135"/>
      <c r="L48" s="135"/>
      <c r="M48" s="135"/>
      <c r="N48" s="1"/>
      <c r="O48" s="1"/>
      <c r="P48" s="1"/>
      <c r="Q48" s="1"/>
      <c r="R48" s="1"/>
      <c r="S48" s="1"/>
      <c r="T48" s="1"/>
    </row>
    <row r="49" spans="1:20" ht="27.75" customHeight="1">
      <c r="A49" s="127"/>
      <c r="B49" s="10" t="s">
        <v>434</v>
      </c>
      <c r="C49" s="2" t="s">
        <v>451</v>
      </c>
      <c r="D49" s="42" t="s">
        <v>148</v>
      </c>
      <c r="E49" s="135"/>
      <c r="F49" s="135"/>
      <c r="G49" s="135"/>
      <c r="H49" s="135"/>
      <c r="I49" s="135"/>
      <c r="J49" s="135"/>
      <c r="K49" s="135"/>
      <c r="L49" s="135"/>
      <c r="M49" s="135"/>
      <c r="N49" s="1"/>
      <c r="O49" s="1"/>
      <c r="P49" s="1"/>
      <c r="Q49" s="1"/>
      <c r="R49" s="1"/>
      <c r="S49" s="1"/>
      <c r="T49" s="1"/>
    </row>
    <row r="50" spans="1:20" ht="22.5">
      <c r="A50" s="127"/>
      <c r="B50" s="10" t="s">
        <v>435</v>
      </c>
      <c r="C50" s="2" t="s">
        <v>451</v>
      </c>
      <c r="D50" s="42" t="s">
        <v>148</v>
      </c>
      <c r="E50" s="135"/>
      <c r="F50" s="135"/>
      <c r="G50" s="135"/>
      <c r="H50" s="135"/>
      <c r="I50" s="135"/>
      <c r="J50" s="135"/>
      <c r="K50" s="135"/>
      <c r="L50" s="135"/>
      <c r="M50" s="135"/>
      <c r="N50" s="1"/>
      <c r="O50" s="1"/>
      <c r="P50" s="1"/>
      <c r="Q50" s="1"/>
      <c r="R50" s="1"/>
      <c r="S50" s="1"/>
      <c r="T50" s="1"/>
    </row>
    <row r="51" spans="1:20" ht="29.25" customHeight="1">
      <c r="A51" s="127"/>
      <c r="B51" s="33" t="s">
        <v>565</v>
      </c>
      <c r="C51" s="2" t="s">
        <v>373</v>
      </c>
      <c r="D51" s="42" t="s">
        <v>148</v>
      </c>
      <c r="E51" s="135"/>
      <c r="F51" s="135"/>
      <c r="G51" s="135"/>
      <c r="H51" s="135"/>
      <c r="I51" s="135"/>
      <c r="J51" s="135"/>
      <c r="K51" s="135"/>
      <c r="L51" s="135"/>
      <c r="M51" s="135"/>
      <c r="N51" s="1"/>
      <c r="O51" s="1"/>
      <c r="P51" s="1"/>
      <c r="Q51" s="1"/>
      <c r="R51" s="1"/>
      <c r="S51" s="1"/>
      <c r="T51" s="1"/>
    </row>
    <row r="52" spans="1:20" ht="24.75" customHeight="1">
      <c r="A52" s="127"/>
      <c r="B52" s="33" t="s">
        <v>566</v>
      </c>
      <c r="C52" s="2" t="s">
        <v>644</v>
      </c>
      <c r="D52" s="42" t="s">
        <v>132</v>
      </c>
      <c r="E52" s="135"/>
      <c r="F52" s="135"/>
      <c r="G52" s="135"/>
      <c r="H52" s="135"/>
      <c r="I52" s="135"/>
      <c r="J52" s="135"/>
      <c r="K52" s="135"/>
      <c r="L52" s="135"/>
      <c r="M52" s="135"/>
      <c r="N52" s="1"/>
      <c r="O52" s="1"/>
      <c r="P52" s="1"/>
      <c r="Q52" s="1"/>
      <c r="R52" s="1"/>
      <c r="S52" s="1"/>
      <c r="T52" s="1"/>
    </row>
    <row r="53" spans="1:20" ht="18" customHeight="1">
      <c r="A53" s="127" t="s">
        <v>567</v>
      </c>
      <c r="B53" s="33" t="s">
        <v>568</v>
      </c>
      <c r="C53" s="2" t="s">
        <v>447</v>
      </c>
      <c r="D53" s="42" t="s">
        <v>133</v>
      </c>
      <c r="E53" s="135"/>
      <c r="F53" s="135"/>
      <c r="G53" s="135"/>
      <c r="H53" s="135"/>
      <c r="I53" s="135"/>
      <c r="J53" s="135"/>
      <c r="K53" s="135"/>
      <c r="L53" s="135"/>
      <c r="M53" s="135"/>
      <c r="N53" s="1"/>
      <c r="O53" s="1"/>
      <c r="P53" s="1"/>
      <c r="Q53" s="1"/>
      <c r="R53" s="1"/>
      <c r="S53" s="1"/>
      <c r="T53" s="1"/>
    </row>
    <row r="54" spans="1:20" ht="27.75" customHeight="1">
      <c r="A54" s="127"/>
      <c r="B54" s="34" t="s">
        <v>569</v>
      </c>
      <c r="C54" s="2" t="s">
        <v>447</v>
      </c>
      <c r="D54" s="42" t="s">
        <v>133</v>
      </c>
      <c r="E54" s="135"/>
      <c r="F54" s="135"/>
      <c r="G54" s="135"/>
      <c r="H54" s="135"/>
      <c r="I54" s="135"/>
      <c r="J54" s="135"/>
      <c r="K54" s="135"/>
      <c r="L54" s="135"/>
      <c r="M54" s="135"/>
      <c r="N54" s="1"/>
      <c r="O54" s="1"/>
      <c r="P54" s="1"/>
      <c r="Q54" s="1"/>
      <c r="R54" s="1"/>
      <c r="S54" s="1"/>
      <c r="T54" s="1"/>
    </row>
    <row r="55" spans="1:20" ht="52.5" customHeight="1">
      <c r="A55" s="62" t="s">
        <v>570</v>
      </c>
      <c r="B55" s="34" t="s">
        <v>571</v>
      </c>
      <c r="C55" s="2" t="s">
        <v>451</v>
      </c>
      <c r="D55" s="42" t="s">
        <v>133</v>
      </c>
      <c r="E55" s="135"/>
      <c r="F55" s="135"/>
      <c r="G55" s="135"/>
      <c r="H55" s="135"/>
      <c r="I55" s="135"/>
      <c r="J55" s="135"/>
      <c r="K55" s="135"/>
      <c r="L55" s="135"/>
      <c r="M55" s="135"/>
      <c r="N55" s="1"/>
      <c r="O55" s="1"/>
      <c r="P55" s="1"/>
      <c r="Q55" s="1"/>
      <c r="R55" s="1"/>
      <c r="S55" s="1"/>
      <c r="T55" s="1"/>
    </row>
    <row r="56" spans="1:20" ht="26.25" customHeight="1">
      <c r="A56" s="127" t="s">
        <v>572</v>
      </c>
      <c r="B56" s="34" t="s">
        <v>573</v>
      </c>
      <c r="C56" s="2" t="s">
        <v>447</v>
      </c>
      <c r="D56" s="42" t="s">
        <v>133</v>
      </c>
      <c r="E56" s="135"/>
      <c r="F56" s="135"/>
      <c r="G56" s="135"/>
      <c r="H56" s="135"/>
      <c r="I56" s="135"/>
      <c r="J56" s="135"/>
      <c r="K56" s="135"/>
      <c r="L56" s="135"/>
      <c r="M56" s="135"/>
      <c r="N56" s="1"/>
      <c r="O56" s="1"/>
      <c r="P56" s="1"/>
      <c r="Q56" s="1"/>
      <c r="R56" s="1"/>
      <c r="S56" s="1"/>
      <c r="T56" s="1"/>
    </row>
    <row r="57" spans="1:20" ht="31.15" customHeight="1">
      <c r="A57" s="127"/>
      <c r="B57" s="34" t="s">
        <v>574</v>
      </c>
      <c r="C57" s="2" t="s">
        <v>447</v>
      </c>
      <c r="D57" s="42" t="s">
        <v>133</v>
      </c>
      <c r="E57" s="135"/>
      <c r="F57" s="135"/>
      <c r="G57" s="135"/>
      <c r="H57" s="135"/>
      <c r="I57" s="135"/>
      <c r="J57" s="135"/>
      <c r="K57" s="135"/>
      <c r="L57" s="135"/>
      <c r="M57" s="135"/>
      <c r="N57" s="1"/>
      <c r="O57" s="1"/>
      <c r="P57" s="1"/>
      <c r="Q57" s="1"/>
      <c r="R57" s="1"/>
      <c r="S57" s="1"/>
      <c r="T57" s="1"/>
    </row>
    <row r="58" spans="1:20" ht="39.75" customHeight="1">
      <c r="A58" s="127"/>
      <c r="B58" s="33" t="s">
        <v>126</v>
      </c>
      <c r="C58" s="2" t="s">
        <v>451</v>
      </c>
      <c r="D58" s="42" t="s">
        <v>133</v>
      </c>
      <c r="E58" s="135"/>
      <c r="F58" s="135"/>
      <c r="G58" s="135"/>
      <c r="H58" s="135"/>
      <c r="I58" s="135"/>
      <c r="J58" s="135"/>
      <c r="K58" s="135"/>
      <c r="L58" s="135"/>
      <c r="M58" s="135"/>
      <c r="N58" s="1"/>
      <c r="O58" s="1"/>
      <c r="P58" s="1"/>
      <c r="Q58" s="1"/>
      <c r="R58" s="1"/>
      <c r="S58" s="1"/>
      <c r="T58" s="1"/>
    </row>
    <row r="59" spans="1:20" ht="22.5">
      <c r="A59" s="127"/>
      <c r="B59" s="33" t="s">
        <v>575</v>
      </c>
      <c r="C59" s="2" t="s">
        <v>451</v>
      </c>
      <c r="D59" s="42" t="s">
        <v>133</v>
      </c>
      <c r="E59" s="135"/>
      <c r="F59" s="135"/>
      <c r="G59" s="135"/>
      <c r="H59" s="135"/>
      <c r="I59" s="135"/>
      <c r="J59" s="135"/>
      <c r="K59" s="135"/>
      <c r="L59" s="135"/>
      <c r="M59" s="135"/>
      <c r="N59" s="1"/>
      <c r="O59" s="1"/>
      <c r="P59" s="1"/>
      <c r="Q59" s="1"/>
      <c r="R59" s="1"/>
      <c r="S59" s="1"/>
      <c r="T59" s="1"/>
    </row>
    <row r="60" spans="1:20" ht="22.5">
      <c r="A60" s="127"/>
      <c r="B60" s="10" t="s">
        <v>576</v>
      </c>
      <c r="C60" s="2" t="s">
        <v>447</v>
      </c>
      <c r="D60" s="42" t="s">
        <v>133</v>
      </c>
      <c r="E60" s="135"/>
      <c r="F60" s="135"/>
      <c r="G60" s="135"/>
      <c r="H60" s="135"/>
      <c r="I60" s="135"/>
      <c r="J60" s="135"/>
      <c r="K60" s="135"/>
      <c r="L60" s="135"/>
      <c r="M60" s="135"/>
      <c r="N60" s="1"/>
      <c r="O60" s="1"/>
      <c r="P60" s="1"/>
      <c r="Q60" s="1"/>
      <c r="R60" s="1"/>
      <c r="S60" s="1"/>
      <c r="T60" s="1"/>
    </row>
    <row r="61" spans="1:20" ht="22.5">
      <c r="A61" s="127" t="s">
        <v>577</v>
      </c>
      <c r="B61" s="34" t="s">
        <v>578</v>
      </c>
      <c r="C61" s="2" t="s">
        <v>660</v>
      </c>
      <c r="D61" s="42" t="s">
        <v>133</v>
      </c>
      <c r="E61" s="135"/>
      <c r="F61" s="135"/>
      <c r="G61" s="135"/>
      <c r="H61" s="135"/>
      <c r="I61" s="135"/>
      <c r="J61" s="135"/>
      <c r="K61" s="135"/>
      <c r="L61" s="135"/>
      <c r="M61" s="135"/>
      <c r="N61" s="1"/>
      <c r="O61" s="1"/>
      <c r="P61" s="1"/>
      <c r="Q61" s="1"/>
      <c r="R61" s="1"/>
      <c r="S61" s="1"/>
      <c r="T61" s="1"/>
    </row>
    <row r="62" spans="1:20" ht="27" customHeight="1">
      <c r="A62" s="127"/>
      <c r="B62" s="33" t="s">
        <v>579</v>
      </c>
      <c r="C62" s="2" t="s">
        <v>447</v>
      </c>
      <c r="D62" s="42" t="s">
        <v>133</v>
      </c>
      <c r="E62" s="135"/>
      <c r="F62" s="135"/>
      <c r="G62" s="135"/>
      <c r="H62" s="135"/>
      <c r="I62" s="135"/>
      <c r="J62" s="135"/>
      <c r="K62" s="135"/>
      <c r="L62" s="135"/>
      <c r="M62" s="135"/>
      <c r="N62" s="1"/>
      <c r="O62" s="1"/>
      <c r="P62" s="1"/>
      <c r="Q62" s="1"/>
      <c r="R62" s="1"/>
      <c r="S62" s="1"/>
      <c r="T62" s="1"/>
    </row>
    <row r="63" spans="1:20" ht="32.25" customHeight="1">
      <c r="A63" s="127" t="s">
        <v>580</v>
      </c>
      <c r="B63" s="34" t="s">
        <v>581</v>
      </c>
      <c r="C63" s="2" t="s">
        <v>451</v>
      </c>
      <c r="D63" s="42" t="s">
        <v>133</v>
      </c>
      <c r="E63" s="135"/>
      <c r="F63" s="135"/>
      <c r="G63" s="135"/>
      <c r="H63" s="135"/>
      <c r="I63" s="135"/>
      <c r="J63" s="135"/>
      <c r="K63" s="135"/>
      <c r="L63" s="135"/>
      <c r="M63" s="135"/>
      <c r="N63" s="1"/>
      <c r="O63" s="1"/>
      <c r="P63" s="1"/>
      <c r="Q63" s="1"/>
      <c r="R63" s="1"/>
      <c r="S63" s="1"/>
      <c r="T63" s="1"/>
    </row>
    <row r="64" spans="1:20" ht="31.5" customHeight="1">
      <c r="A64" s="127"/>
      <c r="B64" s="33" t="s">
        <v>582</v>
      </c>
      <c r="C64" s="2" t="s">
        <v>447</v>
      </c>
      <c r="D64" s="42" t="s">
        <v>133</v>
      </c>
      <c r="E64" s="135"/>
      <c r="F64" s="135"/>
      <c r="G64" s="135"/>
      <c r="H64" s="135"/>
      <c r="I64" s="135"/>
      <c r="J64" s="135"/>
      <c r="K64" s="135"/>
      <c r="L64" s="135"/>
      <c r="M64" s="135"/>
      <c r="N64" s="1"/>
      <c r="O64" s="1"/>
      <c r="P64" s="1"/>
      <c r="Q64" s="1"/>
      <c r="R64" s="1"/>
      <c r="S64" s="1"/>
      <c r="T64" s="1"/>
    </row>
    <row r="65" spans="1:20" ht="33.75">
      <c r="A65" s="127"/>
      <c r="B65" s="33" t="s">
        <v>583</v>
      </c>
      <c r="C65" s="2" t="s">
        <v>451</v>
      </c>
      <c r="D65" s="42" t="s">
        <v>133</v>
      </c>
      <c r="E65" s="135"/>
      <c r="F65" s="135"/>
      <c r="G65" s="135"/>
      <c r="H65" s="135"/>
      <c r="I65" s="135"/>
      <c r="J65" s="135"/>
      <c r="K65" s="135"/>
      <c r="L65" s="135"/>
      <c r="M65" s="135"/>
      <c r="N65" s="1"/>
      <c r="O65" s="1"/>
      <c r="P65" s="1"/>
      <c r="Q65" s="1"/>
      <c r="R65" s="1"/>
      <c r="S65" s="1"/>
      <c r="T65" s="1"/>
    </row>
    <row r="66" spans="1:20" ht="15">
      <c r="A66" s="129" t="s">
        <v>1165</v>
      </c>
      <c r="B66" s="129"/>
      <c r="C66" s="129"/>
      <c r="D66" s="129"/>
      <c r="E66" s="135"/>
      <c r="F66" s="135"/>
      <c r="G66" s="135"/>
      <c r="H66" s="135"/>
      <c r="I66" s="135"/>
      <c r="J66" s="135"/>
      <c r="K66" s="135"/>
      <c r="L66" s="135"/>
      <c r="M66" s="135"/>
      <c r="N66" s="1"/>
      <c r="O66" s="1"/>
      <c r="P66" s="1"/>
      <c r="Q66" s="1"/>
      <c r="R66" s="1"/>
      <c r="S66" s="1"/>
      <c r="T66" s="1"/>
    </row>
    <row r="67" spans="1:20" ht="40.5" customHeight="1">
      <c r="A67" s="127" t="s">
        <v>584</v>
      </c>
      <c r="B67" s="35" t="s">
        <v>585</v>
      </c>
      <c r="C67" s="2" t="s">
        <v>646</v>
      </c>
      <c r="D67" s="42" t="s">
        <v>134</v>
      </c>
      <c r="E67" s="135"/>
      <c r="F67" s="135"/>
      <c r="G67" s="135"/>
      <c r="H67" s="135"/>
      <c r="I67" s="135"/>
      <c r="J67" s="135"/>
      <c r="K67" s="135"/>
      <c r="L67" s="135"/>
      <c r="M67" s="135"/>
      <c r="N67" s="1"/>
      <c r="O67" s="1"/>
      <c r="P67" s="1"/>
      <c r="Q67" s="1"/>
      <c r="R67" s="1"/>
      <c r="S67" s="1"/>
      <c r="T67" s="1"/>
    </row>
    <row r="68" spans="1:20" ht="42.75" customHeight="1">
      <c r="A68" s="127"/>
      <c r="B68" s="35" t="s">
        <v>586</v>
      </c>
      <c r="C68" s="2" t="s">
        <v>447</v>
      </c>
      <c r="D68" s="42" t="s">
        <v>134</v>
      </c>
      <c r="E68" s="135"/>
      <c r="F68" s="135"/>
      <c r="G68" s="135"/>
      <c r="H68" s="135"/>
      <c r="I68" s="135"/>
      <c r="J68" s="135"/>
      <c r="K68" s="135"/>
      <c r="L68" s="135"/>
      <c r="M68" s="135"/>
      <c r="N68" s="1"/>
      <c r="O68" s="1"/>
      <c r="P68" s="1"/>
      <c r="Q68" s="1"/>
      <c r="R68" s="1"/>
      <c r="S68" s="1"/>
      <c r="T68" s="1"/>
    </row>
    <row r="69" spans="1:20" ht="60" customHeight="1">
      <c r="A69" s="127"/>
      <c r="B69" s="64" t="s">
        <v>587</v>
      </c>
      <c r="C69" s="2" t="s">
        <v>413</v>
      </c>
      <c r="D69" s="42" t="s">
        <v>134</v>
      </c>
      <c r="E69" s="135"/>
      <c r="F69" s="135"/>
      <c r="G69" s="135"/>
      <c r="H69" s="135"/>
      <c r="I69" s="135"/>
      <c r="J69" s="135"/>
      <c r="K69" s="135"/>
      <c r="L69" s="135"/>
      <c r="M69" s="135"/>
      <c r="N69" s="1"/>
      <c r="O69" s="1"/>
      <c r="P69" s="1"/>
      <c r="Q69" s="1"/>
      <c r="R69" s="1"/>
      <c r="S69" s="1"/>
      <c r="T69" s="1"/>
    </row>
    <row r="70" spans="1:20" ht="40.5" customHeight="1">
      <c r="A70" s="127" t="s">
        <v>588</v>
      </c>
      <c r="B70" s="34" t="s">
        <v>589</v>
      </c>
      <c r="C70" s="2" t="s">
        <v>447</v>
      </c>
      <c r="D70" s="42" t="s">
        <v>134</v>
      </c>
      <c r="E70" s="135"/>
      <c r="F70" s="135"/>
      <c r="G70" s="135"/>
      <c r="H70" s="135"/>
      <c r="I70" s="135"/>
      <c r="J70" s="135"/>
      <c r="K70" s="135"/>
      <c r="L70" s="135"/>
      <c r="M70" s="135"/>
      <c r="N70" s="1"/>
      <c r="O70" s="1"/>
      <c r="P70" s="1"/>
      <c r="Q70" s="1"/>
      <c r="R70" s="1"/>
      <c r="S70" s="1"/>
      <c r="T70" s="1"/>
    </row>
    <row r="71" spans="1:20" ht="29.25" customHeight="1">
      <c r="A71" s="127"/>
      <c r="B71" s="34" t="s">
        <v>590</v>
      </c>
      <c r="C71" s="2" t="s">
        <v>447</v>
      </c>
      <c r="D71" s="42" t="s">
        <v>134</v>
      </c>
      <c r="E71" s="135"/>
      <c r="F71" s="135"/>
      <c r="G71" s="135"/>
      <c r="H71" s="135"/>
      <c r="I71" s="135"/>
      <c r="J71" s="135"/>
      <c r="K71" s="135"/>
      <c r="L71" s="135"/>
      <c r="M71" s="135"/>
      <c r="N71" s="1"/>
      <c r="O71" s="1"/>
      <c r="P71" s="1"/>
      <c r="Q71" s="1"/>
      <c r="R71" s="1"/>
      <c r="S71" s="1"/>
      <c r="T71" s="1"/>
    </row>
    <row r="72" spans="1:20" ht="28.5" customHeight="1">
      <c r="A72" s="127"/>
      <c r="B72" s="33" t="s">
        <v>591</v>
      </c>
      <c r="C72" s="2" t="s">
        <v>447</v>
      </c>
      <c r="D72" s="42" t="s">
        <v>134</v>
      </c>
      <c r="E72" s="135"/>
      <c r="F72" s="135"/>
      <c r="G72" s="135"/>
      <c r="H72" s="135"/>
      <c r="I72" s="135"/>
      <c r="J72" s="135"/>
      <c r="K72" s="135"/>
      <c r="L72" s="135"/>
      <c r="M72" s="135"/>
      <c r="N72" s="1"/>
      <c r="O72" s="1"/>
      <c r="P72" s="1"/>
      <c r="Q72" s="1"/>
      <c r="R72" s="1"/>
      <c r="S72" s="1"/>
      <c r="T72" s="1"/>
    </row>
    <row r="73" spans="1:20" ht="26.25" customHeight="1">
      <c r="A73" s="127"/>
      <c r="B73" s="33" t="s">
        <v>592</v>
      </c>
      <c r="C73" s="2" t="s">
        <v>644</v>
      </c>
      <c r="D73" s="42" t="s">
        <v>134</v>
      </c>
      <c r="E73" s="135"/>
      <c r="F73" s="135"/>
      <c r="G73" s="135"/>
      <c r="H73" s="135"/>
      <c r="I73" s="135"/>
      <c r="J73" s="135"/>
      <c r="K73" s="135"/>
      <c r="L73" s="135"/>
      <c r="M73" s="135"/>
      <c r="N73" s="1"/>
      <c r="O73" s="1"/>
      <c r="P73" s="1"/>
      <c r="Q73" s="1"/>
      <c r="R73" s="1"/>
      <c r="S73" s="1"/>
      <c r="T73" s="1"/>
    </row>
    <row r="74" spans="1:20" ht="65.25" customHeight="1">
      <c r="A74" s="62" t="s">
        <v>593</v>
      </c>
      <c r="B74" s="34" t="s">
        <v>594</v>
      </c>
      <c r="C74" s="2" t="s">
        <v>647</v>
      </c>
      <c r="D74" s="42" t="s">
        <v>134</v>
      </c>
      <c r="E74" s="135"/>
      <c r="F74" s="135"/>
      <c r="G74" s="135"/>
      <c r="H74" s="135"/>
      <c r="I74" s="135"/>
      <c r="J74" s="135"/>
      <c r="K74" s="135"/>
      <c r="L74" s="135"/>
      <c r="M74" s="135"/>
      <c r="N74" s="1"/>
      <c r="O74" s="1"/>
      <c r="P74" s="1"/>
      <c r="Q74" s="1"/>
      <c r="R74" s="1"/>
      <c r="S74" s="1"/>
      <c r="T74" s="1"/>
    </row>
    <row r="75" spans="1:20" ht="27.75" customHeight="1">
      <c r="A75" s="127" t="s">
        <v>595</v>
      </c>
      <c r="B75" s="33" t="s">
        <v>596</v>
      </c>
      <c r="C75" s="2" t="s">
        <v>644</v>
      </c>
      <c r="D75" s="42" t="s">
        <v>134</v>
      </c>
      <c r="E75" s="135"/>
      <c r="F75" s="135"/>
      <c r="G75" s="135"/>
      <c r="H75" s="135"/>
      <c r="I75" s="135"/>
      <c r="J75" s="135"/>
      <c r="K75" s="135"/>
      <c r="L75" s="135"/>
      <c r="M75" s="135"/>
      <c r="N75" s="1"/>
      <c r="O75" s="1"/>
      <c r="P75" s="1"/>
      <c r="Q75" s="1"/>
      <c r="R75" s="1"/>
      <c r="S75" s="1"/>
      <c r="T75" s="1"/>
    </row>
    <row r="76" spans="1:20" ht="49.5" customHeight="1">
      <c r="A76" s="127"/>
      <c r="B76" s="33" t="s">
        <v>597</v>
      </c>
      <c r="C76" s="2" t="s">
        <v>648</v>
      </c>
      <c r="D76" s="42" t="s">
        <v>134</v>
      </c>
      <c r="E76" s="135"/>
      <c r="F76" s="135"/>
      <c r="G76" s="135"/>
      <c r="H76" s="135"/>
      <c r="I76" s="135"/>
      <c r="J76" s="135"/>
      <c r="K76" s="135"/>
      <c r="L76" s="135"/>
      <c r="M76" s="135"/>
      <c r="N76" s="1"/>
      <c r="O76" s="1"/>
      <c r="P76" s="1"/>
      <c r="Q76" s="1"/>
      <c r="R76" s="1"/>
      <c r="S76" s="1"/>
      <c r="T76" s="1"/>
    </row>
    <row r="77" spans="1:20" ht="40.5" customHeight="1">
      <c r="A77" s="127"/>
      <c r="B77" s="34" t="s">
        <v>598</v>
      </c>
      <c r="C77" s="2" t="s">
        <v>451</v>
      </c>
      <c r="D77" s="42" t="s">
        <v>134</v>
      </c>
      <c r="E77" s="135"/>
      <c r="F77" s="135"/>
      <c r="G77" s="135"/>
      <c r="H77" s="135"/>
      <c r="I77" s="135"/>
      <c r="J77" s="135"/>
      <c r="K77" s="135"/>
      <c r="L77" s="135"/>
      <c r="M77" s="135"/>
      <c r="N77" s="1"/>
      <c r="O77" s="1"/>
      <c r="P77" s="1"/>
      <c r="Q77" s="1"/>
      <c r="R77" s="1"/>
      <c r="S77" s="1"/>
      <c r="T77" s="1"/>
    </row>
    <row r="78" spans="1:20" ht="52.5" customHeight="1">
      <c r="A78" s="62" t="s">
        <v>599</v>
      </c>
      <c r="B78" s="34" t="s">
        <v>600</v>
      </c>
      <c r="C78" s="62" t="s">
        <v>649</v>
      </c>
      <c r="D78" s="42" t="s">
        <v>134</v>
      </c>
      <c r="E78" s="135"/>
      <c r="F78" s="135"/>
      <c r="G78" s="135"/>
      <c r="H78" s="135"/>
      <c r="I78" s="135"/>
      <c r="J78" s="135"/>
      <c r="K78" s="135"/>
      <c r="L78" s="135"/>
      <c r="M78" s="135"/>
      <c r="N78" s="1"/>
      <c r="O78" s="1"/>
      <c r="P78" s="1"/>
      <c r="Q78" s="1"/>
      <c r="R78" s="1"/>
      <c r="S78" s="1"/>
      <c r="T78" s="1"/>
    </row>
    <row r="79" spans="1:20" ht="49.5" customHeight="1">
      <c r="A79" s="62" t="s">
        <v>601</v>
      </c>
      <c r="B79" s="34" t="s">
        <v>602</v>
      </c>
      <c r="C79" s="62" t="s">
        <v>447</v>
      </c>
      <c r="D79" s="42" t="s">
        <v>134</v>
      </c>
      <c r="E79" s="135"/>
      <c r="F79" s="135"/>
      <c r="G79" s="135"/>
      <c r="H79" s="135"/>
      <c r="I79" s="135"/>
      <c r="J79" s="135"/>
      <c r="K79" s="135"/>
      <c r="L79" s="135"/>
      <c r="M79" s="135"/>
      <c r="N79" s="1"/>
      <c r="O79" s="1"/>
      <c r="P79" s="1"/>
      <c r="Q79" s="1"/>
      <c r="R79" s="1"/>
      <c r="S79" s="1"/>
      <c r="T79" s="1"/>
    </row>
    <row r="80" spans="1:20" ht="66" customHeight="1">
      <c r="A80" s="127" t="s">
        <v>945</v>
      </c>
      <c r="B80" s="34" t="s">
        <v>651</v>
      </c>
      <c r="C80" s="62" t="s">
        <v>652</v>
      </c>
      <c r="D80" s="63" t="s">
        <v>134</v>
      </c>
      <c r="E80" s="135"/>
      <c r="F80" s="135"/>
      <c r="G80" s="135"/>
      <c r="H80" s="135"/>
      <c r="I80" s="135"/>
      <c r="J80" s="135"/>
      <c r="K80" s="135"/>
      <c r="L80" s="135"/>
      <c r="M80" s="135"/>
      <c r="N80" s="1"/>
      <c r="O80" s="1"/>
      <c r="P80" s="1"/>
      <c r="Q80" s="1"/>
      <c r="R80" s="1"/>
      <c r="S80" s="1"/>
      <c r="T80" s="1"/>
    </row>
    <row r="81" spans="1:20" ht="27.6" customHeight="1">
      <c r="A81" s="127"/>
      <c r="B81" s="33" t="s">
        <v>603</v>
      </c>
      <c r="C81" s="62" t="s">
        <v>650</v>
      </c>
      <c r="D81" s="63" t="s">
        <v>134</v>
      </c>
      <c r="E81" s="135"/>
      <c r="F81" s="135"/>
      <c r="G81" s="135"/>
      <c r="H81" s="135"/>
      <c r="I81" s="135"/>
      <c r="J81" s="135"/>
      <c r="K81" s="135"/>
      <c r="L81" s="135"/>
      <c r="M81" s="135"/>
      <c r="N81" s="1"/>
      <c r="O81" s="1"/>
      <c r="P81" s="1"/>
      <c r="Q81" s="1"/>
      <c r="R81" s="1"/>
      <c r="S81" s="1"/>
      <c r="T81" s="1"/>
    </row>
    <row r="82" spans="1:20" ht="32.25" customHeight="1">
      <c r="A82" s="127" t="s">
        <v>604</v>
      </c>
      <c r="B82" s="34" t="s">
        <v>605</v>
      </c>
      <c r="C82" s="62" t="s">
        <v>646</v>
      </c>
      <c r="D82" s="63" t="s">
        <v>135</v>
      </c>
      <c r="E82" s="135"/>
      <c r="F82" s="135"/>
      <c r="G82" s="135"/>
      <c r="H82" s="135"/>
      <c r="I82" s="135"/>
      <c r="J82" s="135"/>
      <c r="K82" s="135"/>
      <c r="L82" s="135"/>
      <c r="M82" s="135"/>
      <c r="N82" s="1"/>
      <c r="O82" s="1"/>
      <c r="P82" s="1"/>
      <c r="Q82" s="1"/>
      <c r="R82" s="1"/>
      <c r="S82" s="1"/>
      <c r="T82" s="1"/>
    </row>
    <row r="83" spans="1:20" ht="45">
      <c r="A83" s="127"/>
      <c r="B83" s="33" t="s">
        <v>606</v>
      </c>
      <c r="C83" s="62" t="s">
        <v>660</v>
      </c>
      <c r="D83" s="63" t="s">
        <v>135</v>
      </c>
      <c r="E83" s="135"/>
      <c r="F83" s="135"/>
      <c r="G83" s="135"/>
      <c r="H83" s="135"/>
      <c r="I83" s="135"/>
      <c r="J83" s="135"/>
      <c r="K83" s="135"/>
      <c r="L83" s="135"/>
      <c r="M83" s="135"/>
      <c r="N83" s="1"/>
      <c r="O83" s="1"/>
      <c r="P83" s="1"/>
      <c r="Q83" s="1"/>
      <c r="R83" s="1"/>
      <c r="S83" s="1"/>
      <c r="T83" s="1"/>
    </row>
    <row r="84" spans="1:20" ht="15">
      <c r="A84" s="128" t="s">
        <v>1166</v>
      </c>
      <c r="B84" s="128"/>
      <c r="C84" s="128"/>
      <c r="D84" s="128"/>
      <c r="E84" s="135"/>
      <c r="F84" s="135"/>
      <c r="G84" s="135"/>
      <c r="H84" s="135"/>
      <c r="I84" s="135"/>
      <c r="J84" s="135"/>
      <c r="K84" s="135"/>
      <c r="L84" s="135"/>
      <c r="M84" s="135"/>
      <c r="N84" s="1"/>
      <c r="O84" s="1"/>
      <c r="P84" s="1"/>
      <c r="Q84" s="1"/>
      <c r="R84" s="1"/>
      <c r="S84" s="1"/>
      <c r="T84" s="1"/>
    </row>
    <row r="85" spans="1:20" ht="57" customHeight="1">
      <c r="A85" s="127" t="s">
        <v>607</v>
      </c>
      <c r="B85" s="34" t="s">
        <v>608</v>
      </c>
      <c r="C85" s="62" t="s">
        <v>447</v>
      </c>
      <c r="D85" s="66" t="s">
        <v>136</v>
      </c>
      <c r="E85" s="135"/>
      <c r="F85" s="135"/>
      <c r="G85" s="135"/>
      <c r="H85" s="135"/>
      <c r="I85" s="135"/>
      <c r="J85" s="135"/>
      <c r="K85" s="135"/>
      <c r="L85" s="135"/>
      <c r="M85" s="135"/>
      <c r="N85" s="1"/>
      <c r="O85" s="1"/>
      <c r="P85" s="1"/>
      <c r="Q85" s="1"/>
      <c r="R85" s="1"/>
      <c r="S85" s="1"/>
      <c r="T85" s="1"/>
    </row>
    <row r="86" spans="1:20" ht="44.25" customHeight="1">
      <c r="A86" s="127"/>
      <c r="B86" s="34" t="s">
        <v>523</v>
      </c>
      <c r="C86" s="62" t="s">
        <v>447</v>
      </c>
      <c r="D86" s="66" t="s">
        <v>136</v>
      </c>
      <c r="E86" s="135"/>
      <c r="F86" s="135"/>
      <c r="G86" s="135"/>
      <c r="H86" s="135"/>
      <c r="I86" s="135"/>
      <c r="J86" s="135"/>
      <c r="K86" s="135"/>
      <c r="L86" s="135"/>
      <c r="M86" s="135"/>
      <c r="N86" s="1"/>
      <c r="O86" s="1"/>
      <c r="P86" s="1"/>
      <c r="Q86" s="1"/>
      <c r="R86" s="1"/>
      <c r="S86" s="1"/>
      <c r="T86" s="1"/>
    </row>
    <row r="87" spans="1:20" ht="19.5" customHeight="1">
      <c r="A87" s="127"/>
      <c r="B87" s="33" t="s">
        <v>609</v>
      </c>
      <c r="C87" s="62" t="s">
        <v>447</v>
      </c>
      <c r="D87" s="66" t="s">
        <v>136</v>
      </c>
      <c r="E87" s="135"/>
      <c r="F87" s="135"/>
      <c r="G87" s="135"/>
      <c r="H87" s="135"/>
      <c r="I87" s="135"/>
      <c r="J87" s="135"/>
      <c r="K87" s="135"/>
      <c r="L87" s="135"/>
      <c r="M87" s="135"/>
      <c r="N87" s="1"/>
      <c r="O87" s="1"/>
      <c r="P87" s="1"/>
      <c r="Q87" s="1"/>
      <c r="R87" s="1"/>
      <c r="S87" s="1"/>
      <c r="T87" s="1"/>
    </row>
    <row r="88" spans="1:20" ht="33.75">
      <c r="A88" s="127" t="s">
        <v>610</v>
      </c>
      <c r="B88" s="34" t="s">
        <v>1150</v>
      </c>
      <c r="C88" s="62" t="s">
        <v>447</v>
      </c>
      <c r="D88" s="66" t="s">
        <v>136</v>
      </c>
      <c r="E88" s="135"/>
      <c r="F88" s="135"/>
      <c r="G88" s="135"/>
      <c r="H88" s="135"/>
      <c r="I88" s="135"/>
      <c r="J88" s="135"/>
      <c r="K88" s="135"/>
      <c r="L88" s="135"/>
      <c r="M88" s="135"/>
      <c r="N88" s="1"/>
      <c r="O88" s="1"/>
      <c r="P88" s="1"/>
      <c r="Q88" s="1"/>
      <c r="R88" s="1"/>
      <c r="S88" s="1"/>
      <c r="T88" s="1"/>
    </row>
    <row r="89" spans="1:20" ht="22.5">
      <c r="A89" s="127"/>
      <c r="B89" s="33" t="s">
        <v>611</v>
      </c>
      <c r="C89" s="62" t="s">
        <v>447</v>
      </c>
      <c r="D89" s="66" t="s">
        <v>136</v>
      </c>
      <c r="E89" s="135"/>
      <c r="F89" s="135"/>
      <c r="G89" s="135"/>
      <c r="H89" s="135"/>
      <c r="I89" s="135"/>
      <c r="J89" s="135"/>
      <c r="K89" s="135"/>
      <c r="L89" s="135"/>
      <c r="M89" s="135"/>
      <c r="N89" s="1"/>
      <c r="O89" s="1"/>
      <c r="P89" s="1"/>
      <c r="Q89" s="1"/>
      <c r="R89" s="1"/>
      <c r="S89" s="1"/>
      <c r="T89" s="1"/>
    </row>
    <row r="90" spans="1:20" ht="22.5">
      <c r="A90" s="127"/>
      <c r="B90" s="33" t="s">
        <v>612</v>
      </c>
      <c r="C90" s="62" t="s">
        <v>447</v>
      </c>
      <c r="D90" s="66" t="s">
        <v>136</v>
      </c>
      <c r="E90" s="135"/>
      <c r="F90" s="135"/>
      <c r="G90" s="135"/>
      <c r="H90" s="135"/>
      <c r="I90" s="135"/>
      <c r="J90" s="135"/>
      <c r="K90" s="135"/>
      <c r="L90" s="135"/>
      <c r="M90" s="135"/>
      <c r="N90" s="1"/>
      <c r="O90" s="1"/>
      <c r="P90" s="1"/>
      <c r="Q90" s="1"/>
      <c r="R90" s="1"/>
      <c r="S90" s="1"/>
      <c r="T90" s="1"/>
    </row>
    <row r="91" spans="1:20" ht="22.5">
      <c r="A91" s="127"/>
      <c r="B91" s="33" t="s">
        <v>613</v>
      </c>
      <c r="C91" s="62" t="s">
        <v>447</v>
      </c>
      <c r="D91" s="66" t="s">
        <v>136</v>
      </c>
      <c r="E91" s="135"/>
      <c r="F91" s="135"/>
      <c r="G91" s="135"/>
      <c r="H91" s="135"/>
      <c r="I91" s="135"/>
      <c r="J91" s="135"/>
      <c r="K91" s="135"/>
      <c r="L91" s="135"/>
      <c r="M91" s="135"/>
      <c r="N91" s="1"/>
      <c r="O91" s="1"/>
      <c r="P91" s="1"/>
      <c r="Q91" s="1"/>
      <c r="R91" s="1"/>
      <c r="S91" s="1"/>
      <c r="T91" s="1"/>
    </row>
    <row r="92" spans="1:20" ht="22.5">
      <c r="A92" s="127"/>
      <c r="B92" s="60" t="s">
        <v>614</v>
      </c>
      <c r="C92" s="62" t="s">
        <v>447</v>
      </c>
      <c r="D92" s="66" t="s">
        <v>136</v>
      </c>
      <c r="E92" s="135"/>
      <c r="F92" s="135"/>
      <c r="G92" s="135"/>
      <c r="H92" s="135"/>
      <c r="I92" s="135"/>
      <c r="J92" s="135"/>
      <c r="K92" s="135"/>
      <c r="L92" s="135"/>
      <c r="M92" s="135"/>
      <c r="N92" s="1"/>
      <c r="O92" s="1"/>
      <c r="P92" s="1"/>
      <c r="Q92" s="1"/>
      <c r="R92" s="1"/>
      <c r="S92" s="1"/>
      <c r="T92" s="1"/>
    </row>
    <row r="93" spans="1:20" ht="34.5" customHeight="1">
      <c r="A93" s="127" t="s">
        <v>615</v>
      </c>
      <c r="B93" s="34" t="s">
        <v>1176</v>
      </c>
      <c r="C93" s="62" t="s">
        <v>447</v>
      </c>
      <c r="D93" s="66" t="s">
        <v>136</v>
      </c>
      <c r="E93" s="135"/>
      <c r="F93" s="135"/>
      <c r="G93" s="135"/>
      <c r="H93" s="135"/>
      <c r="I93" s="135"/>
      <c r="J93" s="135"/>
      <c r="K93" s="135"/>
      <c r="L93" s="135"/>
      <c r="M93" s="135"/>
      <c r="N93" s="1"/>
      <c r="O93" s="1"/>
      <c r="P93" s="1"/>
      <c r="Q93" s="1"/>
      <c r="R93" s="1"/>
      <c r="S93" s="1"/>
      <c r="T93" s="1"/>
    </row>
    <row r="94" spans="1:20" ht="43.15" customHeight="1">
      <c r="A94" s="127"/>
      <c r="B94" s="34" t="s">
        <v>616</v>
      </c>
      <c r="C94" s="62" t="s">
        <v>447</v>
      </c>
      <c r="D94" s="66" t="s">
        <v>136</v>
      </c>
      <c r="E94" s="135"/>
      <c r="F94" s="135"/>
      <c r="G94" s="135"/>
      <c r="H94" s="135"/>
      <c r="I94" s="135"/>
      <c r="J94" s="135"/>
      <c r="K94" s="135"/>
      <c r="L94" s="135"/>
      <c r="M94" s="135"/>
      <c r="N94" s="1"/>
      <c r="O94" s="1"/>
      <c r="P94" s="1"/>
      <c r="Q94" s="1"/>
      <c r="R94" s="1"/>
      <c r="S94" s="1"/>
      <c r="T94" s="1"/>
    </row>
    <row r="95" spans="1:20" ht="26.25" customHeight="1">
      <c r="A95" s="127"/>
      <c r="B95" s="33" t="s">
        <v>617</v>
      </c>
      <c r="C95" s="62" t="s">
        <v>447</v>
      </c>
      <c r="D95" s="66" t="s">
        <v>136</v>
      </c>
      <c r="E95" s="135"/>
      <c r="F95" s="135"/>
      <c r="G95" s="135"/>
      <c r="H95" s="135"/>
      <c r="I95" s="135"/>
      <c r="J95" s="135"/>
      <c r="K95" s="135"/>
      <c r="L95" s="135"/>
      <c r="M95" s="135"/>
      <c r="N95" s="1"/>
      <c r="O95" s="1"/>
      <c r="P95" s="1"/>
      <c r="Q95" s="1"/>
      <c r="R95" s="1"/>
      <c r="S95" s="1"/>
      <c r="T95" s="1"/>
    </row>
    <row r="96" spans="1:20" ht="53.45" customHeight="1">
      <c r="A96" s="127" t="s">
        <v>618</v>
      </c>
      <c r="B96" s="34" t="s">
        <v>619</v>
      </c>
      <c r="C96" s="62" t="s">
        <v>447</v>
      </c>
      <c r="D96" s="66" t="s">
        <v>136</v>
      </c>
      <c r="E96" s="135"/>
      <c r="F96" s="135"/>
      <c r="G96" s="135"/>
      <c r="H96" s="135"/>
      <c r="I96" s="135"/>
      <c r="J96" s="135"/>
      <c r="K96" s="135"/>
      <c r="L96" s="135"/>
      <c r="M96" s="135"/>
      <c r="N96" s="1"/>
      <c r="O96" s="1"/>
      <c r="P96" s="1"/>
      <c r="Q96" s="1"/>
      <c r="R96" s="1"/>
      <c r="S96" s="1"/>
      <c r="T96" s="1"/>
    </row>
    <row r="97" spans="1:20" ht="22.5">
      <c r="A97" s="127"/>
      <c r="B97" s="34" t="s">
        <v>620</v>
      </c>
      <c r="C97" s="62" t="s">
        <v>447</v>
      </c>
      <c r="D97" s="66" t="s">
        <v>136</v>
      </c>
      <c r="E97" s="135"/>
      <c r="F97" s="135"/>
      <c r="G97" s="135"/>
      <c r="H97" s="135"/>
      <c r="I97" s="135"/>
      <c r="J97" s="135"/>
      <c r="K97" s="135"/>
      <c r="L97" s="135"/>
      <c r="M97" s="135"/>
      <c r="N97" s="1"/>
      <c r="O97" s="1"/>
      <c r="P97" s="1"/>
      <c r="Q97" s="1"/>
      <c r="R97" s="1"/>
      <c r="S97" s="1"/>
      <c r="T97" s="1"/>
    </row>
    <row r="98" spans="1:20" ht="22.5">
      <c r="A98" s="127"/>
      <c r="B98" s="33" t="s">
        <v>621</v>
      </c>
      <c r="C98" s="62" t="s">
        <v>447</v>
      </c>
      <c r="D98" s="66" t="s">
        <v>136</v>
      </c>
      <c r="E98" s="135"/>
      <c r="F98" s="135"/>
      <c r="G98" s="135"/>
      <c r="H98" s="135"/>
      <c r="I98" s="135"/>
      <c r="J98" s="135"/>
      <c r="K98" s="135"/>
      <c r="L98" s="135"/>
      <c r="M98" s="135"/>
      <c r="N98" s="1"/>
      <c r="O98" s="1"/>
      <c r="P98" s="1"/>
      <c r="Q98" s="1"/>
      <c r="R98" s="1"/>
      <c r="S98" s="1"/>
      <c r="T98" s="1"/>
    </row>
    <row r="99" spans="1:20" ht="22.5">
      <c r="A99" s="127"/>
      <c r="B99" s="34" t="s">
        <v>622</v>
      </c>
      <c r="C99" s="62" t="s">
        <v>447</v>
      </c>
      <c r="D99" s="66" t="s">
        <v>136</v>
      </c>
      <c r="E99" s="135"/>
      <c r="F99" s="135"/>
      <c r="G99" s="135"/>
      <c r="H99" s="135"/>
      <c r="I99" s="135"/>
      <c r="J99" s="135"/>
      <c r="K99" s="135"/>
      <c r="L99" s="135"/>
      <c r="M99" s="135"/>
      <c r="N99" s="1"/>
      <c r="O99" s="1"/>
      <c r="P99" s="1"/>
      <c r="Q99" s="1"/>
      <c r="R99" s="1"/>
      <c r="S99" s="1"/>
      <c r="T99" s="1"/>
    </row>
    <row r="100" spans="1:20" ht="22.5">
      <c r="A100" s="127"/>
      <c r="B100" s="33" t="s">
        <v>623</v>
      </c>
      <c r="C100" s="62" t="s">
        <v>447</v>
      </c>
      <c r="D100" s="66" t="s">
        <v>136</v>
      </c>
      <c r="E100" s="135"/>
      <c r="F100" s="135"/>
      <c r="G100" s="135"/>
      <c r="H100" s="135"/>
      <c r="I100" s="135"/>
      <c r="J100" s="135"/>
      <c r="K100" s="135"/>
      <c r="L100" s="135"/>
      <c r="M100" s="135"/>
      <c r="N100" s="1"/>
      <c r="O100" s="1"/>
      <c r="P100" s="1"/>
      <c r="Q100" s="1"/>
      <c r="R100" s="1"/>
      <c r="S100" s="1"/>
      <c r="T100" s="1"/>
    </row>
    <row r="101" spans="1:20" ht="22.5">
      <c r="A101" s="127"/>
      <c r="B101" s="33" t="s">
        <v>624</v>
      </c>
      <c r="C101" s="62" t="s">
        <v>447</v>
      </c>
      <c r="D101" s="66" t="s">
        <v>136</v>
      </c>
      <c r="E101" s="135"/>
      <c r="F101" s="135"/>
      <c r="G101" s="135"/>
      <c r="H101" s="135"/>
      <c r="I101" s="135"/>
      <c r="J101" s="135"/>
      <c r="K101" s="135"/>
      <c r="L101" s="135"/>
      <c r="M101" s="135"/>
      <c r="N101" s="1"/>
      <c r="O101" s="1"/>
      <c r="P101" s="1"/>
      <c r="Q101" s="1"/>
      <c r="R101" s="1"/>
      <c r="S101" s="1"/>
      <c r="T101" s="1"/>
    </row>
    <row r="102" spans="1:20" ht="46.5" customHeight="1">
      <c r="A102" s="62" t="s">
        <v>625</v>
      </c>
      <c r="B102" s="34" t="s">
        <v>626</v>
      </c>
      <c r="C102" s="62" t="s">
        <v>660</v>
      </c>
      <c r="D102" s="63" t="s">
        <v>135</v>
      </c>
      <c r="E102" s="135"/>
      <c r="F102" s="135"/>
      <c r="G102" s="135"/>
      <c r="H102" s="135"/>
      <c r="I102" s="135"/>
      <c r="J102" s="135"/>
      <c r="K102" s="135"/>
      <c r="L102" s="135"/>
      <c r="M102" s="135"/>
      <c r="N102" s="1"/>
      <c r="O102" s="1"/>
      <c r="P102" s="1"/>
      <c r="Q102" s="1"/>
      <c r="R102" s="1"/>
      <c r="S102" s="1"/>
      <c r="T102" s="1"/>
    </row>
    <row r="103" spans="1:20" ht="27" customHeight="1">
      <c r="A103" s="127" t="s">
        <v>627</v>
      </c>
      <c r="B103" s="34" t="s">
        <v>629</v>
      </c>
      <c r="C103" s="62" t="s">
        <v>653</v>
      </c>
      <c r="D103" s="63" t="s">
        <v>135</v>
      </c>
      <c r="E103" s="135"/>
      <c r="F103" s="135"/>
      <c r="G103" s="135"/>
      <c r="H103" s="135"/>
      <c r="I103" s="135"/>
      <c r="J103" s="135"/>
      <c r="K103" s="135"/>
      <c r="L103" s="135"/>
      <c r="M103" s="135"/>
      <c r="N103" s="1"/>
      <c r="O103" s="1"/>
      <c r="P103" s="1"/>
      <c r="Q103" s="1"/>
      <c r="R103" s="1"/>
      <c r="S103" s="1"/>
      <c r="T103" s="1"/>
    </row>
    <row r="104" spans="1:20" ht="39" customHeight="1">
      <c r="A104" s="127"/>
      <c r="B104" s="33" t="s">
        <v>630</v>
      </c>
      <c r="C104" s="62" t="s">
        <v>383</v>
      </c>
      <c r="D104" s="63" t="s">
        <v>137</v>
      </c>
      <c r="E104" s="135"/>
      <c r="F104" s="135"/>
      <c r="G104" s="135"/>
      <c r="H104" s="135"/>
      <c r="I104" s="135"/>
      <c r="J104" s="135"/>
      <c r="K104" s="135"/>
      <c r="L104" s="135"/>
      <c r="M104" s="135"/>
      <c r="N104" s="1"/>
      <c r="O104" s="1"/>
      <c r="P104" s="1"/>
      <c r="Q104" s="1"/>
      <c r="R104" s="1"/>
      <c r="S104" s="1"/>
      <c r="T104" s="1"/>
    </row>
    <row r="105" spans="1:20" ht="15">
      <c r="A105" s="128" t="s">
        <v>1167</v>
      </c>
      <c r="B105" s="128"/>
      <c r="C105" s="128"/>
      <c r="D105" s="128"/>
      <c r="E105" s="135"/>
      <c r="F105" s="135"/>
      <c r="G105" s="135"/>
      <c r="H105" s="135"/>
      <c r="I105" s="135"/>
      <c r="J105" s="135"/>
      <c r="K105" s="135"/>
      <c r="L105" s="135"/>
      <c r="M105" s="135"/>
      <c r="N105" s="1"/>
      <c r="O105" s="1"/>
      <c r="P105" s="1"/>
      <c r="Q105" s="1"/>
      <c r="R105" s="1"/>
      <c r="S105" s="1"/>
      <c r="T105" s="1"/>
    </row>
    <row r="106" spans="1:20" ht="56.25">
      <c r="A106" s="62" t="s">
        <v>631</v>
      </c>
      <c r="B106" s="34" t="s">
        <v>633</v>
      </c>
      <c r="C106" s="62" t="s">
        <v>632</v>
      </c>
      <c r="D106" s="63" t="s">
        <v>138</v>
      </c>
      <c r="E106" s="135"/>
      <c r="F106" s="135"/>
      <c r="G106" s="135"/>
      <c r="H106" s="135"/>
      <c r="I106" s="135"/>
      <c r="J106" s="135"/>
      <c r="K106" s="135"/>
      <c r="L106" s="135"/>
      <c r="M106" s="135"/>
      <c r="N106" s="1"/>
      <c r="O106" s="1"/>
      <c r="P106" s="1"/>
      <c r="Q106" s="1"/>
      <c r="R106" s="1"/>
      <c r="S106" s="1"/>
      <c r="T106" s="1"/>
    </row>
    <row r="107" spans="1:20" ht="38.25" customHeight="1">
      <c r="A107" s="127" t="s">
        <v>634</v>
      </c>
      <c r="B107" s="33" t="s">
        <v>635</v>
      </c>
      <c r="C107" s="62" t="s">
        <v>653</v>
      </c>
      <c r="D107" s="63" t="s">
        <v>138</v>
      </c>
      <c r="E107" s="135"/>
      <c r="F107" s="135"/>
      <c r="G107" s="135"/>
      <c r="H107" s="135"/>
      <c r="I107" s="135"/>
      <c r="J107" s="135"/>
      <c r="K107" s="135"/>
      <c r="L107" s="135"/>
      <c r="M107" s="135"/>
      <c r="N107" s="1"/>
      <c r="O107" s="1"/>
      <c r="P107" s="1"/>
      <c r="Q107" s="1"/>
      <c r="R107" s="1"/>
      <c r="S107" s="1"/>
      <c r="T107" s="1"/>
    </row>
    <row r="108" spans="1:20" ht="40.5" customHeight="1">
      <c r="A108" s="127"/>
      <c r="B108" s="34" t="s">
        <v>636</v>
      </c>
      <c r="C108" s="62" t="s">
        <v>447</v>
      </c>
      <c r="D108" s="63" t="s">
        <v>138</v>
      </c>
      <c r="E108" s="135"/>
      <c r="F108" s="135"/>
      <c r="G108" s="135"/>
      <c r="H108" s="135"/>
      <c r="I108" s="135"/>
      <c r="J108" s="135"/>
      <c r="K108" s="135"/>
      <c r="L108" s="135"/>
      <c r="M108" s="135"/>
      <c r="N108" s="1"/>
      <c r="O108" s="1"/>
      <c r="P108" s="1"/>
      <c r="Q108" s="1"/>
      <c r="R108" s="1"/>
      <c r="S108" s="1"/>
      <c r="T108" s="1"/>
    </row>
    <row r="109" spans="1:20" ht="33.75" customHeight="1">
      <c r="A109" s="127" t="s">
        <v>637</v>
      </c>
      <c r="B109" s="34" t="s">
        <v>638</v>
      </c>
      <c r="C109" s="62" t="s">
        <v>447</v>
      </c>
      <c r="D109" s="63" t="s">
        <v>138</v>
      </c>
      <c r="E109" s="135"/>
      <c r="F109" s="135"/>
      <c r="G109" s="135"/>
      <c r="H109" s="135"/>
      <c r="I109" s="135"/>
      <c r="J109" s="135"/>
      <c r="K109" s="135"/>
      <c r="L109" s="135"/>
      <c r="M109" s="135"/>
      <c r="N109" s="1"/>
      <c r="O109" s="1"/>
      <c r="P109" s="1"/>
      <c r="Q109" s="1"/>
      <c r="R109" s="1"/>
      <c r="S109" s="1"/>
      <c r="T109" s="1"/>
    </row>
    <row r="110" spans="1:20" ht="38.25" customHeight="1">
      <c r="A110" s="127"/>
      <c r="B110" s="33" t="s">
        <v>639</v>
      </c>
      <c r="C110" s="62" t="s">
        <v>447</v>
      </c>
      <c r="D110" s="63" t="s">
        <v>138</v>
      </c>
      <c r="E110" s="135"/>
      <c r="F110" s="135"/>
      <c r="G110" s="135"/>
      <c r="H110" s="135"/>
      <c r="I110" s="135"/>
      <c r="J110" s="135"/>
      <c r="K110" s="135"/>
      <c r="L110" s="135"/>
      <c r="M110" s="135"/>
      <c r="N110" s="1"/>
      <c r="O110" s="1"/>
      <c r="P110" s="1"/>
      <c r="Q110" s="1"/>
      <c r="R110" s="1"/>
      <c r="S110" s="1"/>
      <c r="T110" s="1"/>
    </row>
    <row r="111" spans="1:20" ht="56.25">
      <c r="A111" s="62" t="s">
        <v>640</v>
      </c>
      <c r="B111" s="34" t="s">
        <v>641</v>
      </c>
      <c r="C111" s="62" t="s">
        <v>447</v>
      </c>
      <c r="D111" s="63" t="s">
        <v>138</v>
      </c>
      <c r="E111" s="135"/>
      <c r="F111" s="135"/>
      <c r="G111" s="135"/>
      <c r="H111" s="135"/>
      <c r="I111" s="135"/>
      <c r="J111" s="135"/>
      <c r="K111" s="135"/>
      <c r="L111" s="135"/>
      <c r="M111" s="135"/>
      <c r="N111" s="1"/>
      <c r="O111" s="1"/>
      <c r="P111" s="1"/>
      <c r="Q111" s="1"/>
      <c r="R111" s="1"/>
      <c r="S111" s="1"/>
      <c r="T111" s="1"/>
    </row>
    <row r="112" spans="1:20" ht="78.75">
      <c r="A112" s="62" t="s">
        <v>642</v>
      </c>
      <c r="B112" s="34" t="s">
        <v>643</v>
      </c>
      <c r="C112" s="62" t="s">
        <v>447</v>
      </c>
      <c r="D112" s="63" t="s">
        <v>138</v>
      </c>
      <c r="E112" s="135"/>
      <c r="F112" s="135"/>
      <c r="G112" s="135"/>
      <c r="H112" s="135"/>
      <c r="I112" s="135"/>
      <c r="J112" s="135"/>
      <c r="K112" s="135"/>
      <c r="L112" s="135"/>
      <c r="M112" s="135"/>
      <c r="N112" s="1"/>
      <c r="O112" s="1"/>
      <c r="P112" s="1"/>
      <c r="Q112" s="1"/>
      <c r="R112" s="1"/>
      <c r="S112" s="1"/>
      <c r="T112" s="1"/>
    </row>
    <row r="113" spans="1:13" ht="15">
      <c r="A113" s="8"/>
      <c r="C113"/>
      <c r="D113"/>
      <c r="E113" s="135"/>
      <c r="F113" s="135"/>
      <c r="G113" s="135"/>
      <c r="H113" s="135"/>
      <c r="I113" s="135"/>
      <c r="J113" s="135"/>
      <c r="K113" s="135"/>
      <c r="L113" s="135"/>
      <c r="M113" s="135"/>
    </row>
  </sheetData>
  <mergeCells count="44">
    <mergeCell ref="A9:A12"/>
    <mergeCell ref="A4:A7"/>
    <mergeCell ref="A13:A15"/>
    <mergeCell ref="A25:A27"/>
    <mergeCell ref="A23:A24"/>
    <mergeCell ref="A19:A22"/>
    <mergeCell ref="T1:T3"/>
    <mergeCell ref="S1:S3"/>
    <mergeCell ref="R1:R3"/>
    <mergeCell ref="A1:D1"/>
    <mergeCell ref="A2:D2"/>
    <mergeCell ref="Q1:Q3"/>
    <mergeCell ref="P1:P3"/>
    <mergeCell ref="O1:O3"/>
    <mergeCell ref="N1:N3"/>
    <mergeCell ref="E1:M1048576"/>
    <mergeCell ref="A82:A83"/>
    <mergeCell ref="A80:A81"/>
    <mergeCell ref="A75:A77"/>
    <mergeCell ref="A47:A52"/>
    <mergeCell ref="A28:A30"/>
    <mergeCell ref="A70:A73"/>
    <mergeCell ref="A41:A42"/>
    <mergeCell ref="A39:A40"/>
    <mergeCell ref="A36:D36"/>
    <mergeCell ref="A43:A46"/>
    <mergeCell ref="A16:A18"/>
    <mergeCell ref="A37:A38"/>
    <mergeCell ref="A32:A35"/>
    <mergeCell ref="A53:A54"/>
    <mergeCell ref="A56:A60"/>
    <mergeCell ref="A63:A65"/>
    <mergeCell ref="A61:A62"/>
    <mergeCell ref="A107:A108"/>
    <mergeCell ref="A67:A69"/>
    <mergeCell ref="A84:D84"/>
    <mergeCell ref="A66:D66"/>
    <mergeCell ref="A109:A110"/>
    <mergeCell ref="A88:A92"/>
    <mergeCell ref="A85:A87"/>
    <mergeCell ref="A93:A95"/>
    <mergeCell ref="A103:A104"/>
    <mergeCell ref="A96:A101"/>
    <mergeCell ref="A105:D105"/>
  </mergeCells>
  <printOptions/>
  <pageMargins left="0.7086614173228347" right="0.35433070866141736" top="0.3937007874015748" bottom="0.551181102362204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0000"/>
  </sheetPr>
  <dimension ref="A1:Y113"/>
  <sheetViews>
    <sheetView zoomScale="120" zoomScaleNormal="120" workbookViewId="0" topLeftCell="B40">
      <selection activeCell="C3" sqref="C3"/>
    </sheetView>
  </sheetViews>
  <sheetFormatPr defaultColWidth="11.421875" defaultRowHeight="15"/>
  <cols>
    <col min="1" max="1" width="30.7109375" style="0" customWidth="1"/>
    <col min="2" max="2" width="60.7109375" style="0" customWidth="1"/>
    <col min="3" max="3" width="9.28125" style="4" customWidth="1"/>
    <col min="4" max="4" width="35.28125" style="5" customWidth="1"/>
    <col min="5" max="13" width="5.7109375" style="130" customWidth="1"/>
    <col min="14" max="20" width="5.7109375" style="0" customWidth="1"/>
  </cols>
  <sheetData>
    <row r="1" spans="1:20" ht="16.5" customHeight="1">
      <c r="A1" s="133" t="s">
        <v>438</v>
      </c>
      <c r="B1" s="133"/>
      <c r="C1" s="133"/>
      <c r="D1" s="133"/>
      <c r="E1" s="134"/>
      <c r="F1" s="134"/>
      <c r="G1" s="134"/>
      <c r="H1" s="134"/>
      <c r="I1" s="134"/>
      <c r="J1" s="134"/>
      <c r="K1" s="134"/>
      <c r="L1" s="134"/>
      <c r="M1" s="134"/>
      <c r="N1" s="130"/>
      <c r="O1" s="130"/>
      <c r="P1" s="130"/>
      <c r="Q1" s="130"/>
      <c r="R1" s="130"/>
      <c r="S1" s="130"/>
      <c r="T1" s="130"/>
    </row>
    <row r="2" spans="1:20" ht="15" customHeight="1">
      <c r="A2" s="129" t="s">
        <v>522</v>
      </c>
      <c r="B2" s="129"/>
      <c r="C2" s="129"/>
      <c r="D2" s="129"/>
      <c r="E2" s="135"/>
      <c r="F2" s="135"/>
      <c r="G2" s="135"/>
      <c r="H2" s="135"/>
      <c r="I2" s="135"/>
      <c r="J2" s="135"/>
      <c r="K2" s="135"/>
      <c r="L2" s="135"/>
      <c r="M2" s="135"/>
      <c r="N2" s="131"/>
      <c r="O2" s="131"/>
      <c r="P2" s="131"/>
      <c r="Q2" s="131"/>
      <c r="R2" s="131"/>
      <c r="S2" s="131"/>
      <c r="T2" s="131"/>
    </row>
    <row r="3" spans="1:20" ht="25.5" customHeight="1">
      <c r="A3" s="30" t="s">
        <v>437</v>
      </c>
      <c r="B3" s="30" t="s">
        <v>436</v>
      </c>
      <c r="C3" s="27" t="s">
        <v>129</v>
      </c>
      <c r="D3" s="30" t="s">
        <v>123</v>
      </c>
      <c r="E3" s="135"/>
      <c r="F3" s="135"/>
      <c r="G3" s="135"/>
      <c r="H3" s="135"/>
      <c r="I3" s="135"/>
      <c r="J3" s="135"/>
      <c r="K3" s="135"/>
      <c r="L3" s="135"/>
      <c r="M3" s="135"/>
      <c r="N3" s="132"/>
      <c r="O3" s="132"/>
      <c r="P3" s="132"/>
      <c r="Q3" s="132"/>
      <c r="R3" s="132"/>
      <c r="S3" s="132"/>
      <c r="T3" s="132"/>
    </row>
    <row r="4" spans="1:20" ht="34.15" customHeight="1">
      <c r="A4" s="127" t="s">
        <v>382</v>
      </c>
      <c r="B4" s="3" t="s">
        <v>384</v>
      </c>
      <c r="C4" s="69">
        <v>0.009</v>
      </c>
      <c r="D4" s="42" t="s">
        <v>139</v>
      </c>
      <c r="E4" s="135"/>
      <c r="F4" s="135"/>
      <c r="G4" s="135"/>
      <c r="H4" s="135"/>
      <c r="I4" s="135"/>
      <c r="J4" s="135"/>
      <c r="K4" s="135"/>
      <c r="L4" s="135"/>
      <c r="M4" s="135"/>
      <c r="N4" s="1"/>
      <c r="O4" s="1"/>
      <c r="P4" s="1"/>
      <c r="Q4" s="1"/>
      <c r="R4" s="1"/>
      <c r="S4" s="1"/>
      <c r="T4" s="1"/>
    </row>
    <row r="5" spans="1:20" ht="30.6" customHeight="1">
      <c r="A5" s="127"/>
      <c r="B5" s="22" t="s">
        <v>385</v>
      </c>
      <c r="C5" s="69">
        <v>0.015</v>
      </c>
      <c r="D5" s="42" t="s">
        <v>139</v>
      </c>
      <c r="E5" s="135"/>
      <c r="F5" s="135"/>
      <c r="G5" s="135"/>
      <c r="H5" s="135"/>
      <c r="I5" s="135"/>
      <c r="J5" s="135"/>
      <c r="K5" s="135"/>
      <c r="L5" s="135"/>
      <c r="M5" s="135"/>
      <c r="N5" s="1"/>
      <c r="O5" s="1"/>
      <c r="P5" s="1"/>
      <c r="Q5" s="1"/>
      <c r="R5" s="1"/>
      <c r="S5" s="1"/>
      <c r="T5" s="1"/>
    </row>
    <row r="6" spans="1:25" ht="24" customHeight="1">
      <c r="A6" s="127"/>
      <c r="B6" s="22" t="s">
        <v>386</v>
      </c>
      <c r="C6" s="69">
        <v>0.01</v>
      </c>
      <c r="D6" s="42" t="s">
        <v>140</v>
      </c>
      <c r="E6" s="135"/>
      <c r="F6" s="135"/>
      <c r="G6" s="135"/>
      <c r="H6" s="135"/>
      <c r="I6" s="135"/>
      <c r="J6" s="135"/>
      <c r="K6" s="135"/>
      <c r="L6" s="135"/>
      <c r="M6" s="135"/>
      <c r="N6" s="1"/>
      <c r="O6" s="1"/>
      <c r="P6" s="1"/>
      <c r="Q6" s="1"/>
      <c r="R6" s="1"/>
      <c r="S6" s="1"/>
      <c r="T6" s="1"/>
      <c r="Y6" s="15"/>
    </row>
    <row r="7" spans="1:20" ht="36" customHeight="1">
      <c r="A7" s="127"/>
      <c r="B7" s="3" t="s">
        <v>525</v>
      </c>
      <c r="C7" s="70">
        <v>0.009</v>
      </c>
      <c r="D7" s="42" t="s">
        <v>139</v>
      </c>
      <c r="E7" s="135"/>
      <c r="F7" s="135"/>
      <c r="G7" s="135"/>
      <c r="H7" s="135"/>
      <c r="I7" s="135"/>
      <c r="J7" s="135"/>
      <c r="K7" s="135"/>
      <c r="L7" s="135"/>
      <c r="M7" s="135"/>
      <c r="N7" s="1"/>
      <c r="O7" s="1"/>
      <c r="P7" s="1"/>
      <c r="Q7" s="1"/>
      <c r="R7" s="1"/>
      <c r="S7" s="1"/>
      <c r="T7" s="1"/>
    </row>
    <row r="8" spans="1:20" ht="41.45" customHeight="1">
      <c r="A8" s="61" t="s">
        <v>387</v>
      </c>
      <c r="B8" s="22" t="s">
        <v>526</v>
      </c>
      <c r="C8" s="69">
        <v>0.01</v>
      </c>
      <c r="D8" s="42" t="s">
        <v>139</v>
      </c>
      <c r="E8" s="135"/>
      <c r="F8" s="135"/>
      <c r="G8" s="135"/>
      <c r="H8" s="135"/>
      <c r="I8" s="135"/>
      <c r="J8" s="135"/>
      <c r="K8" s="135"/>
      <c r="L8" s="135"/>
      <c r="M8" s="135"/>
      <c r="N8" s="1"/>
      <c r="O8" s="1"/>
      <c r="P8" s="1"/>
      <c r="Q8" s="1"/>
      <c r="R8" s="1"/>
      <c r="S8" s="1"/>
      <c r="T8" s="1"/>
    </row>
    <row r="9" spans="1:20" ht="45.6" customHeight="1">
      <c r="A9" s="136" t="s">
        <v>388</v>
      </c>
      <c r="B9" s="3" t="s">
        <v>389</v>
      </c>
      <c r="C9" s="70">
        <v>0.009</v>
      </c>
      <c r="D9" s="42" t="s">
        <v>139</v>
      </c>
      <c r="E9" s="135"/>
      <c r="F9" s="135"/>
      <c r="G9" s="135"/>
      <c r="H9" s="135"/>
      <c r="I9" s="135"/>
      <c r="J9" s="135"/>
      <c r="K9" s="135"/>
      <c r="L9" s="135"/>
      <c r="M9" s="135"/>
      <c r="N9" s="1"/>
      <c r="O9" s="1"/>
      <c r="P9" s="1"/>
      <c r="Q9" s="1"/>
      <c r="R9" s="1"/>
      <c r="S9" s="1"/>
      <c r="T9" s="1"/>
    </row>
    <row r="10" spans="1:20" ht="26.45" customHeight="1">
      <c r="A10" s="136"/>
      <c r="B10" s="22" t="s">
        <v>390</v>
      </c>
      <c r="C10" s="69">
        <v>0.01</v>
      </c>
      <c r="D10" s="42" t="s">
        <v>139</v>
      </c>
      <c r="E10" s="135"/>
      <c r="F10" s="135"/>
      <c r="G10" s="135"/>
      <c r="H10" s="135"/>
      <c r="I10" s="135"/>
      <c r="J10" s="135"/>
      <c r="K10" s="135"/>
      <c r="L10" s="135"/>
      <c r="M10" s="135"/>
      <c r="N10" s="1"/>
      <c r="O10" s="1"/>
      <c r="P10" s="1"/>
      <c r="Q10" s="1"/>
      <c r="R10" s="1"/>
      <c r="S10" s="1"/>
      <c r="T10" s="1"/>
    </row>
    <row r="11" spans="1:20" ht="34.15" customHeight="1">
      <c r="A11" s="136"/>
      <c r="B11" s="3" t="s">
        <v>527</v>
      </c>
      <c r="C11" s="70">
        <v>0.009</v>
      </c>
      <c r="D11" s="42" t="s">
        <v>139</v>
      </c>
      <c r="E11" s="135"/>
      <c r="F11" s="135"/>
      <c r="G11" s="135"/>
      <c r="H11" s="135"/>
      <c r="I11" s="135"/>
      <c r="J11" s="135"/>
      <c r="K11" s="135"/>
      <c r="L11" s="135"/>
      <c r="M11" s="135"/>
      <c r="N11" s="1"/>
      <c r="O11" s="1"/>
      <c r="P11" s="1"/>
      <c r="Q11" s="1"/>
      <c r="R11" s="1"/>
      <c r="S11" s="1"/>
      <c r="T11" s="1"/>
    </row>
    <row r="12" spans="1:20" ht="25.9" customHeight="1">
      <c r="A12" s="136"/>
      <c r="B12" s="3" t="s">
        <v>391</v>
      </c>
      <c r="C12" s="70">
        <v>0.009</v>
      </c>
      <c r="D12" s="42" t="s">
        <v>139</v>
      </c>
      <c r="E12" s="135"/>
      <c r="F12" s="135"/>
      <c r="G12" s="135"/>
      <c r="H12" s="135"/>
      <c r="I12" s="135"/>
      <c r="J12" s="135"/>
      <c r="K12" s="135"/>
      <c r="L12" s="135"/>
      <c r="M12" s="135"/>
      <c r="N12" s="1"/>
      <c r="O12" s="1"/>
      <c r="P12" s="1"/>
      <c r="Q12" s="1"/>
      <c r="R12" s="1"/>
      <c r="S12" s="1"/>
      <c r="T12" s="1"/>
    </row>
    <row r="13" spans="1:20" ht="30.6" customHeight="1">
      <c r="A13" s="136" t="s">
        <v>392</v>
      </c>
      <c r="B13" s="3" t="s">
        <v>528</v>
      </c>
      <c r="C13" s="70">
        <v>0.009</v>
      </c>
      <c r="D13" s="42" t="s">
        <v>139</v>
      </c>
      <c r="E13" s="135"/>
      <c r="F13" s="135"/>
      <c r="G13" s="135"/>
      <c r="H13" s="135"/>
      <c r="I13" s="135"/>
      <c r="J13" s="135"/>
      <c r="K13" s="135"/>
      <c r="L13" s="135"/>
      <c r="M13" s="135"/>
      <c r="N13" s="1"/>
      <c r="O13" s="1"/>
      <c r="P13" s="1"/>
      <c r="Q13" s="1"/>
      <c r="R13" s="1"/>
      <c r="S13" s="1"/>
      <c r="T13" s="1"/>
    </row>
    <row r="14" spans="1:20" ht="32.45" customHeight="1">
      <c r="A14" s="136"/>
      <c r="B14" s="22" t="s">
        <v>529</v>
      </c>
      <c r="C14" s="69">
        <v>0.01</v>
      </c>
      <c r="D14" s="42" t="s">
        <v>141</v>
      </c>
      <c r="E14" s="135"/>
      <c r="F14" s="135"/>
      <c r="G14" s="135"/>
      <c r="H14" s="135"/>
      <c r="I14" s="135"/>
      <c r="J14" s="135"/>
      <c r="K14" s="135"/>
      <c r="L14" s="135"/>
      <c r="M14" s="135"/>
      <c r="N14" s="1"/>
      <c r="O14" s="1"/>
      <c r="P14" s="1"/>
      <c r="Q14" s="1"/>
      <c r="R14" s="1"/>
      <c r="S14" s="1"/>
      <c r="T14" s="1"/>
    </row>
    <row r="15" spans="1:20" ht="25.9" customHeight="1">
      <c r="A15" s="136"/>
      <c r="B15" s="3" t="s">
        <v>530</v>
      </c>
      <c r="C15" s="70">
        <v>0.009</v>
      </c>
      <c r="D15" s="42" t="s">
        <v>142</v>
      </c>
      <c r="E15" s="135"/>
      <c r="F15" s="135"/>
      <c r="G15" s="135"/>
      <c r="H15" s="135"/>
      <c r="I15" s="135"/>
      <c r="J15" s="135"/>
      <c r="K15" s="135"/>
      <c r="L15" s="135"/>
      <c r="M15" s="135"/>
      <c r="N15" s="1"/>
      <c r="O15" s="1"/>
      <c r="P15" s="1"/>
      <c r="Q15" s="1"/>
      <c r="R15" s="1"/>
      <c r="S15" s="1"/>
      <c r="T15" s="1"/>
    </row>
    <row r="16" spans="1:20" ht="26.45" customHeight="1">
      <c r="A16" s="127" t="s">
        <v>393</v>
      </c>
      <c r="B16" s="22" t="s">
        <v>394</v>
      </c>
      <c r="C16" s="69">
        <v>0.01</v>
      </c>
      <c r="D16" s="42" t="s">
        <v>143</v>
      </c>
      <c r="E16" s="135"/>
      <c r="F16" s="135"/>
      <c r="G16" s="135"/>
      <c r="H16" s="135"/>
      <c r="I16" s="135"/>
      <c r="J16" s="135"/>
      <c r="K16" s="135"/>
      <c r="L16" s="135"/>
      <c r="M16" s="135"/>
      <c r="N16" s="1"/>
      <c r="O16" s="1"/>
      <c r="P16" s="1"/>
      <c r="Q16" s="1"/>
      <c r="R16" s="1"/>
      <c r="S16" s="1"/>
      <c r="T16" s="1"/>
    </row>
    <row r="17" spans="1:20" ht="23.45" customHeight="1">
      <c r="A17" s="127"/>
      <c r="B17" s="22" t="s">
        <v>395</v>
      </c>
      <c r="C17" s="69">
        <v>0.01</v>
      </c>
      <c r="D17" s="42" t="s">
        <v>142</v>
      </c>
      <c r="E17" s="135"/>
      <c r="F17" s="135"/>
      <c r="G17" s="135"/>
      <c r="H17" s="135"/>
      <c r="I17" s="135"/>
      <c r="J17" s="135"/>
      <c r="K17" s="135"/>
      <c r="L17" s="135"/>
      <c r="M17" s="135"/>
      <c r="N17" s="1"/>
      <c r="O17" s="1"/>
      <c r="P17" s="1"/>
      <c r="Q17" s="1"/>
      <c r="R17" s="1"/>
      <c r="S17" s="1"/>
      <c r="T17" s="1"/>
    </row>
    <row r="18" spans="1:20" ht="30" customHeight="1">
      <c r="A18" s="127"/>
      <c r="B18" s="3" t="s">
        <v>396</v>
      </c>
      <c r="C18" s="70">
        <v>0.009</v>
      </c>
      <c r="D18" s="42" t="s">
        <v>142</v>
      </c>
      <c r="E18" s="135"/>
      <c r="F18" s="135"/>
      <c r="G18" s="135"/>
      <c r="H18" s="135"/>
      <c r="I18" s="135"/>
      <c r="J18" s="135"/>
      <c r="K18" s="135"/>
      <c r="L18" s="135"/>
      <c r="M18" s="135"/>
      <c r="N18" s="1"/>
      <c r="O18" s="1"/>
      <c r="P18" s="1"/>
      <c r="Q18" s="1"/>
      <c r="R18" s="1"/>
      <c r="S18" s="1"/>
      <c r="T18" s="1"/>
    </row>
    <row r="19" spans="1:20" ht="18.6" customHeight="1">
      <c r="A19" s="127" t="s">
        <v>397</v>
      </c>
      <c r="B19" s="22" t="s">
        <v>531</v>
      </c>
      <c r="C19" s="69">
        <v>0.01</v>
      </c>
      <c r="D19" s="42" t="s">
        <v>142</v>
      </c>
      <c r="E19" s="135"/>
      <c r="F19" s="135"/>
      <c r="G19" s="135"/>
      <c r="H19" s="135"/>
      <c r="I19" s="135"/>
      <c r="J19" s="135"/>
      <c r="K19" s="135"/>
      <c r="L19" s="135"/>
      <c r="M19" s="135"/>
      <c r="N19" s="1"/>
      <c r="O19" s="1"/>
      <c r="P19" s="1"/>
      <c r="Q19" s="1"/>
      <c r="R19" s="1"/>
      <c r="S19" s="1"/>
      <c r="T19" s="1"/>
    </row>
    <row r="20" spans="1:20" ht="13.9" customHeight="1">
      <c r="A20" s="127"/>
      <c r="B20" s="3" t="s">
        <v>532</v>
      </c>
      <c r="C20" s="70">
        <v>0.009</v>
      </c>
      <c r="D20" s="42" t="s">
        <v>142</v>
      </c>
      <c r="E20" s="135"/>
      <c r="F20" s="135"/>
      <c r="G20" s="135"/>
      <c r="H20" s="135"/>
      <c r="I20" s="135"/>
      <c r="J20" s="135"/>
      <c r="K20" s="135"/>
      <c r="L20" s="135"/>
      <c r="M20" s="135"/>
      <c r="N20" s="1"/>
      <c r="O20" s="1"/>
      <c r="P20" s="1"/>
      <c r="Q20" s="1"/>
      <c r="R20" s="1"/>
      <c r="S20" s="1"/>
      <c r="T20" s="1"/>
    </row>
    <row r="21" spans="1:20" ht="28.9" customHeight="1">
      <c r="A21" s="127"/>
      <c r="B21" s="22" t="s">
        <v>533</v>
      </c>
      <c r="C21" s="69">
        <v>0.01</v>
      </c>
      <c r="D21" s="42" t="s">
        <v>142</v>
      </c>
      <c r="E21" s="135"/>
      <c r="F21" s="135"/>
      <c r="G21" s="135"/>
      <c r="H21" s="135"/>
      <c r="I21" s="135"/>
      <c r="J21" s="135"/>
      <c r="K21" s="135"/>
      <c r="L21" s="135"/>
      <c r="M21" s="135"/>
      <c r="N21" s="1"/>
      <c r="O21" s="1"/>
      <c r="P21" s="1"/>
      <c r="Q21" s="1"/>
      <c r="R21" s="1"/>
      <c r="S21" s="1"/>
      <c r="T21" s="1"/>
    </row>
    <row r="22" spans="1:20" ht="23.45" customHeight="1">
      <c r="A22" s="127"/>
      <c r="B22" s="3" t="s">
        <v>398</v>
      </c>
      <c r="C22" s="70">
        <v>0.009</v>
      </c>
      <c r="D22" s="42" t="s">
        <v>142</v>
      </c>
      <c r="E22" s="135"/>
      <c r="F22" s="135"/>
      <c r="G22" s="135"/>
      <c r="H22" s="135"/>
      <c r="I22" s="135"/>
      <c r="J22" s="135"/>
      <c r="K22" s="135"/>
      <c r="L22" s="135"/>
      <c r="M22" s="135"/>
      <c r="N22" s="1"/>
      <c r="O22" s="1"/>
      <c r="P22" s="1"/>
      <c r="Q22" s="1"/>
      <c r="R22" s="1"/>
      <c r="S22" s="1"/>
      <c r="T22" s="1"/>
    </row>
    <row r="23" spans="1:20" ht="31.5" customHeight="1">
      <c r="A23" s="136" t="s">
        <v>399</v>
      </c>
      <c r="B23" s="35" t="s">
        <v>400</v>
      </c>
      <c r="C23" s="69">
        <v>0.01</v>
      </c>
      <c r="D23" s="42" t="s">
        <v>142</v>
      </c>
      <c r="E23" s="135"/>
      <c r="F23" s="135"/>
      <c r="G23" s="135"/>
      <c r="H23" s="135"/>
      <c r="I23" s="135"/>
      <c r="J23" s="135"/>
      <c r="K23" s="135"/>
      <c r="L23" s="135"/>
      <c r="M23" s="135"/>
      <c r="N23" s="1"/>
      <c r="O23" s="1"/>
      <c r="P23" s="1"/>
      <c r="Q23" s="1"/>
      <c r="R23" s="1"/>
      <c r="S23" s="1"/>
      <c r="T23" s="1"/>
    </row>
    <row r="24" spans="1:20" ht="33.75" customHeight="1">
      <c r="A24" s="136"/>
      <c r="B24" s="31" t="s">
        <v>401</v>
      </c>
      <c r="C24" s="70">
        <v>0.009</v>
      </c>
      <c r="D24" s="42" t="s">
        <v>142</v>
      </c>
      <c r="E24" s="135"/>
      <c r="F24" s="135"/>
      <c r="G24" s="135"/>
      <c r="H24" s="135"/>
      <c r="I24" s="135"/>
      <c r="J24" s="135"/>
      <c r="K24" s="135"/>
      <c r="L24" s="135"/>
      <c r="M24" s="135"/>
      <c r="N24" s="1"/>
      <c r="O24" s="1"/>
      <c r="P24" s="1"/>
      <c r="Q24" s="1"/>
      <c r="R24" s="1"/>
      <c r="S24" s="1"/>
      <c r="T24" s="1"/>
    </row>
    <row r="25" spans="1:20" ht="30" customHeight="1">
      <c r="A25" s="127" t="s">
        <v>402</v>
      </c>
      <c r="B25" s="3" t="s">
        <v>403</v>
      </c>
      <c r="C25" s="70">
        <v>0.009</v>
      </c>
      <c r="D25" s="42" t="s">
        <v>130</v>
      </c>
      <c r="E25" s="135"/>
      <c r="F25" s="135"/>
      <c r="G25" s="135"/>
      <c r="H25" s="135"/>
      <c r="I25" s="135"/>
      <c r="J25" s="135"/>
      <c r="K25" s="135"/>
      <c r="L25" s="135"/>
      <c r="M25" s="135"/>
      <c r="N25" s="1"/>
      <c r="O25" s="1"/>
      <c r="P25" s="1"/>
      <c r="Q25" s="1"/>
      <c r="R25" s="1"/>
      <c r="S25" s="1"/>
      <c r="T25" s="1"/>
    </row>
    <row r="26" spans="1:20" ht="43.15" customHeight="1">
      <c r="A26" s="127"/>
      <c r="B26" s="3" t="s">
        <v>404</v>
      </c>
      <c r="C26" s="70">
        <v>0.009</v>
      </c>
      <c r="D26" s="42" t="s">
        <v>130</v>
      </c>
      <c r="E26" s="135"/>
      <c r="F26" s="135"/>
      <c r="G26" s="135"/>
      <c r="H26" s="135"/>
      <c r="I26" s="135"/>
      <c r="J26" s="135"/>
      <c r="K26" s="135"/>
      <c r="L26" s="135"/>
      <c r="M26" s="135"/>
      <c r="N26" s="1"/>
      <c r="O26" s="1"/>
      <c r="P26" s="1"/>
      <c r="Q26" s="1"/>
      <c r="R26" s="1"/>
      <c r="S26" s="1"/>
      <c r="T26" s="1"/>
    </row>
    <row r="27" spans="1:20" ht="33.75" customHeight="1">
      <c r="A27" s="127"/>
      <c r="B27" s="22" t="s">
        <v>405</v>
      </c>
      <c r="C27" s="69">
        <v>0.01</v>
      </c>
      <c r="D27" s="42" t="s">
        <v>130</v>
      </c>
      <c r="E27" s="135"/>
      <c r="F27" s="135"/>
      <c r="G27" s="135"/>
      <c r="H27" s="135"/>
      <c r="I27" s="135"/>
      <c r="J27" s="135"/>
      <c r="K27" s="135"/>
      <c r="L27" s="135"/>
      <c r="M27" s="135"/>
      <c r="N27" s="1"/>
      <c r="O27" s="1"/>
      <c r="P27" s="1"/>
      <c r="Q27" s="1"/>
      <c r="R27" s="1"/>
      <c r="S27" s="1"/>
      <c r="T27" s="1"/>
    </row>
    <row r="28" spans="1:20" ht="43.15" customHeight="1">
      <c r="A28" s="136" t="s">
        <v>406</v>
      </c>
      <c r="B28" s="35" t="s">
        <v>407</v>
      </c>
      <c r="C28" s="69">
        <v>0.01</v>
      </c>
      <c r="D28" s="42" t="s">
        <v>130</v>
      </c>
      <c r="E28" s="135"/>
      <c r="F28" s="135"/>
      <c r="G28" s="135"/>
      <c r="H28" s="135"/>
      <c r="I28" s="135"/>
      <c r="J28" s="135"/>
      <c r="K28" s="135"/>
      <c r="L28" s="135"/>
      <c r="M28" s="135"/>
      <c r="N28" s="1"/>
      <c r="O28" s="1"/>
      <c r="P28" s="1"/>
      <c r="Q28" s="1"/>
      <c r="R28" s="1"/>
      <c r="S28" s="1"/>
      <c r="T28" s="1"/>
    </row>
    <row r="29" spans="1:20" ht="26.25" customHeight="1">
      <c r="A29" s="136"/>
      <c r="B29" s="60" t="s">
        <v>408</v>
      </c>
      <c r="C29" s="70">
        <v>0.009</v>
      </c>
      <c r="D29" s="42" t="s">
        <v>130</v>
      </c>
      <c r="E29" s="135"/>
      <c r="F29" s="135"/>
      <c r="G29" s="135"/>
      <c r="H29" s="135"/>
      <c r="I29" s="135"/>
      <c r="J29" s="135"/>
      <c r="K29" s="135"/>
      <c r="L29" s="135"/>
      <c r="M29" s="135"/>
      <c r="N29" s="1"/>
      <c r="O29" s="1"/>
      <c r="P29" s="1"/>
      <c r="Q29" s="1"/>
      <c r="R29" s="1"/>
      <c r="S29" s="1"/>
      <c r="T29" s="1"/>
    </row>
    <row r="30" spans="1:20" ht="44.25" customHeight="1">
      <c r="A30" s="136"/>
      <c r="B30" s="60" t="s">
        <v>409</v>
      </c>
      <c r="C30" s="70">
        <v>0.009</v>
      </c>
      <c r="D30" s="42" t="s">
        <v>130</v>
      </c>
      <c r="E30" s="135"/>
      <c r="F30" s="135"/>
      <c r="G30" s="135"/>
      <c r="H30" s="135"/>
      <c r="I30" s="135"/>
      <c r="J30" s="135"/>
      <c r="K30" s="135"/>
      <c r="L30" s="135"/>
      <c r="M30" s="135"/>
      <c r="N30" s="1"/>
      <c r="O30" s="1"/>
      <c r="P30" s="1"/>
      <c r="Q30" s="1"/>
      <c r="R30" s="1"/>
      <c r="S30" s="1"/>
      <c r="T30" s="1"/>
    </row>
    <row r="31" spans="1:20" ht="103.5" customHeight="1">
      <c r="A31" s="59" t="s">
        <v>410</v>
      </c>
      <c r="B31" s="35" t="s">
        <v>411</v>
      </c>
      <c r="C31" s="69">
        <v>0.01</v>
      </c>
      <c r="D31" s="42" t="s">
        <v>130</v>
      </c>
      <c r="E31" s="135"/>
      <c r="F31" s="135"/>
      <c r="G31" s="135"/>
      <c r="H31" s="135"/>
      <c r="I31" s="135"/>
      <c r="J31" s="135"/>
      <c r="K31" s="135"/>
      <c r="L31" s="135"/>
      <c r="M31" s="135"/>
      <c r="N31" s="1"/>
      <c r="O31" s="1"/>
      <c r="P31" s="1"/>
      <c r="Q31" s="1"/>
      <c r="R31" s="1"/>
      <c r="S31" s="1"/>
      <c r="T31" s="1"/>
    </row>
    <row r="32" spans="1:20" ht="59.25" customHeight="1">
      <c r="A32" s="127" t="s">
        <v>412</v>
      </c>
      <c r="B32" s="60" t="s">
        <v>414</v>
      </c>
      <c r="C32" s="68">
        <v>0.009</v>
      </c>
      <c r="D32" s="63" t="s">
        <v>131</v>
      </c>
      <c r="E32" s="135"/>
      <c r="F32" s="135"/>
      <c r="G32" s="135"/>
      <c r="H32" s="135"/>
      <c r="I32" s="135"/>
      <c r="J32" s="135"/>
      <c r="K32" s="135"/>
      <c r="L32" s="135"/>
      <c r="M32" s="135"/>
      <c r="N32" s="1"/>
      <c r="O32" s="1"/>
      <c r="P32" s="1"/>
      <c r="Q32" s="1"/>
      <c r="R32" s="1"/>
      <c r="S32" s="1"/>
      <c r="T32" s="1"/>
    </row>
    <row r="33" spans="1:20" ht="30" customHeight="1">
      <c r="A33" s="127"/>
      <c r="B33" s="35" t="s">
        <v>415</v>
      </c>
      <c r="C33" s="67">
        <v>0.01</v>
      </c>
      <c r="D33" s="65" t="s">
        <v>131</v>
      </c>
      <c r="E33" s="135"/>
      <c r="F33" s="135"/>
      <c r="G33" s="135"/>
      <c r="H33" s="135"/>
      <c r="I33" s="135"/>
      <c r="J33" s="135"/>
      <c r="K33" s="135"/>
      <c r="L33" s="135"/>
      <c r="M33" s="135"/>
      <c r="N33" s="1"/>
      <c r="O33" s="1"/>
      <c r="P33" s="1"/>
      <c r="Q33" s="1"/>
      <c r="R33" s="1"/>
      <c r="S33" s="1"/>
      <c r="T33" s="1"/>
    </row>
    <row r="34" spans="1:20" ht="14.25" customHeight="1">
      <c r="A34" s="127"/>
      <c r="B34" s="35" t="s">
        <v>416</v>
      </c>
      <c r="C34" s="67">
        <v>0.01</v>
      </c>
      <c r="D34" s="65" t="s">
        <v>131</v>
      </c>
      <c r="E34" s="135"/>
      <c r="F34" s="135"/>
      <c r="G34" s="135"/>
      <c r="H34" s="135"/>
      <c r="I34" s="135"/>
      <c r="J34" s="135"/>
      <c r="K34" s="135"/>
      <c r="L34" s="135"/>
      <c r="M34" s="135"/>
      <c r="N34" s="1"/>
      <c r="O34" s="1"/>
      <c r="P34" s="1"/>
      <c r="Q34" s="1"/>
      <c r="R34" s="1"/>
      <c r="S34" s="1"/>
      <c r="T34" s="1"/>
    </row>
    <row r="35" spans="1:20" ht="25.5" customHeight="1">
      <c r="A35" s="127"/>
      <c r="B35" s="60" t="s">
        <v>417</v>
      </c>
      <c r="C35" s="68">
        <v>0.009</v>
      </c>
      <c r="D35" s="65" t="s">
        <v>131</v>
      </c>
      <c r="E35" s="135"/>
      <c r="F35" s="135"/>
      <c r="G35" s="135"/>
      <c r="H35" s="135"/>
      <c r="I35" s="135"/>
      <c r="J35" s="135"/>
      <c r="K35" s="135"/>
      <c r="L35" s="135"/>
      <c r="M35" s="135"/>
      <c r="N35" s="1"/>
      <c r="O35" s="1"/>
      <c r="P35" s="1"/>
      <c r="Q35" s="1"/>
      <c r="R35" s="1"/>
      <c r="S35" s="1"/>
      <c r="T35" s="1"/>
    </row>
    <row r="36" spans="1:20" ht="15">
      <c r="A36" s="128" t="s">
        <v>944</v>
      </c>
      <c r="B36" s="128"/>
      <c r="C36" s="128"/>
      <c r="D36" s="128"/>
      <c r="E36" s="135"/>
      <c r="F36" s="135"/>
      <c r="G36" s="135"/>
      <c r="H36" s="135"/>
      <c r="I36" s="135"/>
      <c r="J36" s="135"/>
      <c r="K36" s="135"/>
      <c r="L36" s="135"/>
      <c r="M36" s="135"/>
      <c r="N36" s="1"/>
      <c r="O36" s="1"/>
      <c r="P36" s="1"/>
      <c r="Q36" s="1"/>
      <c r="R36" s="1"/>
      <c r="S36" s="1"/>
      <c r="T36" s="1"/>
    </row>
    <row r="37" spans="1:20" ht="31.9" customHeight="1">
      <c r="A37" s="127" t="s">
        <v>418</v>
      </c>
      <c r="B37" s="34" t="s">
        <v>419</v>
      </c>
      <c r="C37" s="67">
        <v>0.01</v>
      </c>
      <c r="D37" s="63" t="s">
        <v>132</v>
      </c>
      <c r="E37" s="135"/>
      <c r="F37" s="135"/>
      <c r="G37" s="135"/>
      <c r="H37" s="135"/>
      <c r="I37" s="135"/>
      <c r="J37" s="135"/>
      <c r="K37" s="135"/>
      <c r="L37" s="135"/>
      <c r="M37" s="135"/>
      <c r="N37" s="1"/>
      <c r="O37" s="1"/>
      <c r="P37" s="1"/>
      <c r="Q37" s="1"/>
      <c r="R37" s="1"/>
      <c r="S37" s="1"/>
      <c r="T37" s="1"/>
    </row>
    <row r="38" spans="1:20" ht="33.75">
      <c r="A38" s="127"/>
      <c r="B38" s="33" t="s">
        <v>420</v>
      </c>
      <c r="C38" s="68">
        <v>0.009</v>
      </c>
      <c r="D38" s="63" t="s">
        <v>132</v>
      </c>
      <c r="E38" s="135"/>
      <c r="F38" s="135"/>
      <c r="G38" s="135"/>
      <c r="H38" s="135"/>
      <c r="I38" s="135"/>
      <c r="J38" s="135"/>
      <c r="K38" s="135"/>
      <c r="L38" s="135"/>
      <c r="M38" s="135"/>
      <c r="N38" s="1"/>
      <c r="O38" s="1"/>
      <c r="P38" s="1"/>
      <c r="Q38" s="1"/>
      <c r="R38" s="1"/>
      <c r="S38" s="1"/>
      <c r="T38" s="1"/>
    </row>
    <row r="39" spans="1:20" ht="30" customHeight="1">
      <c r="A39" s="127" t="s">
        <v>421</v>
      </c>
      <c r="B39" s="34" t="s">
        <v>422</v>
      </c>
      <c r="C39" s="67">
        <v>0.015</v>
      </c>
      <c r="D39" s="63" t="s">
        <v>132</v>
      </c>
      <c r="E39" s="135"/>
      <c r="F39" s="135"/>
      <c r="G39" s="135"/>
      <c r="H39" s="135"/>
      <c r="I39" s="135"/>
      <c r="J39" s="135"/>
      <c r="K39" s="135"/>
      <c r="L39" s="135"/>
      <c r="M39" s="135"/>
      <c r="N39" s="1"/>
      <c r="O39" s="1"/>
      <c r="P39" s="1"/>
      <c r="Q39" s="1"/>
      <c r="R39" s="1"/>
      <c r="S39" s="1"/>
      <c r="T39" s="1"/>
    </row>
    <row r="40" spans="1:20" ht="33.75">
      <c r="A40" s="127"/>
      <c r="B40" s="33" t="s">
        <v>423</v>
      </c>
      <c r="C40" s="68">
        <v>0.009</v>
      </c>
      <c r="D40" s="63" t="s">
        <v>132</v>
      </c>
      <c r="E40" s="135"/>
      <c r="F40" s="135"/>
      <c r="G40" s="135"/>
      <c r="H40" s="135"/>
      <c r="I40" s="135"/>
      <c r="J40" s="135"/>
      <c r="K40" s="135"/>
      <c r="L40" s="135"/>
      <c r="M40" s="135"/>
      <c r="N40" s="1"/>
      <c r="O40" s="1"/>
      <c r="P40" s="1"/>
      <c r="Q40" s="1"/>
      <c r="R40" s="1"/>
      <c r="S40" s="1"/>
      <c r="T40" s="1"/>
    </row>
    <row r="41" spans="1:20" ht="24.6" customHeight="1">
      <c r="A41" s="127" t="s">
        <v>424</v>
      </c>
      <c r="B41" s="25" t="s">
        <v>425</v>
      </c>
      <c r="C41" s="68">
        <v>0.009</v>
      </c>
      <c r="D41" s="63" t="s">
        <v>132</v>
      </c>
      <c r="E41" s="135"/>
      <c r="F41" s="135"/>
      <c r="G41" s="135"/>
      <c r="H41" s="135"/>
      <c r="I41" s="135"/>
      <c r="J41" s="135"/>
      <c r="K41" s="135"/>
      <c r="L41" s="135"/>
      <c r="M41" s="135"/>
      <c r="N41" s="1"/>
      <c r="O41" s="1"/>
      <c r="P41" s="1"/>
      <c r="Q41" s="1"/>
      <c r="R41" s="1"/>
      <c r="S41" s="1"/>
      <c r="T41" s="1"/>
    </row>
    <row r="42" spans="1:20" ht="32.25" customHeight="1">
      <c r="A42" s="127"/>
      <c r="B42" s="34" t="s">
        <v>426</v>
      </c>
      <c r="C42" s="67">
        <v>0.01</v>
      </c>
      <c r="D42" s="63" t="s">
        <v>132</v>
      </c>
      <c r="E42" s="135"/>
      <c r="F42" s="135"/>
      <c r="G42" s="135"/>
      <c r="H42" s="135"/>
      <c r="I42" s="135"/>
      <c r="J42" s="135"/>
      <c r="K42" s="135"/>
      <c r="L42" s="135"/>
      <c r="M42" s="135"/>
      <c r="N42" s="1"/>
      <c r="O42" s="1"/>
      <c r="P42" s="1"/>
      <c r="Q42" s="1"/>
      <c r="R42" s="1"/>
      <c r="S42" s="1"/>
      <c r="T42" s="1"/>
    </row>
    <row r="43" spans="1:20" ht="22.5">
      <c r="A43" s="127" t="s">
        <v>427</v>
      </c>
      <c r="B43" s="34" t="s">
        <v>428</v>
      </c>
      <c r="C43" s="67">
        <v>0.01</v>
      </c>
      <c r="D43" s="63" t="s">
        <v>132</v>
      </c>
      <c r="E43" s="135"/>
      <c r="F43" s="135"/>
      <c r="G43" s="135"/>
      <c r="H43" s="135"/>
      <c r="I43" s="135"/>
      <c r="J43" s="135"/>
      <c r="K43" s="135"/>
      <c r="L43" s="135"/>
      <c r="M43" s="135"/>
      <c r="N43" s="1"/>
      <c r="O43" s="1"/>
      <c r="P43" s="1"/>
      <c r="Q43" s="1"/>
      <c r="R43" s="1"/>
      <c r="S43" s="1"/>
      <c r="T43" s="1"/>
    </row>
    <row r="44" spans="1:20" ht="18" customHeight="1">
      <c r="A44" s="127"/>
      <c r="B44" s="33" t="s">
        <v>645</v>
      </c>
      <c r="C44" s="68">
        <v>0.009</v>
      </c>
      <c r="D44" s="63" t="s">
        <v>132</v>
      </c>
      <c r="E44" s="135"/>
      <c r="F44" s="135"/>
      <c r="G44" s="135"/>
      <c r="H44" s="135"/>
      <c r="I44" s="135"/>
      <c r="J44" s="135"/>
      <c r="K44" s="135"/>
      <c r="L44" s="135"/>
      <c r="M44" s="135"/>
      <c r="N44" s="1"/>
      <c r="O44" s="1"/>
      <c r="P44" s="1"/>
      <c r="Q44" s="1"/>
      <c r="R44" s="1"/>
      <c r="S44" s="1"/>
      <c r="T44" s="1"/>
    </row>
    <row r="45" spans="1:20" ht="30" customHeight="1">
      <c r="A45" s="127"/>
      <c r="B45" s="33" t="s">
        <v>429</v>
      </c>
      <c r="C45" s="68">
        <v>0.009</v>
      </c>
      <c r="D45" s="63" t="s">
        <v>132</v>
      </c>
      <c r="E45" s="135"/>
      <c r="F45" s="135"/>
      <c r="G45" s="135"/>
      <c r="H45" s="135"/>
      <c r="I45" s="135"/>
      <c r="J45" s="135"/>
      <c r="K45" s="135"/>
      <c r="L45" s="135"/>
      <c r="M45" s="135"/>
      <c r="N45" s="1"/>
      <c r="O45" s="1"/>
      <c r="P45" s="1"/>
      <c r="Q45" s="1"/>
      <c r="R45" s="1"/>
      <c r="S45" s="1"/>
      <c r="T45" s="1"/>
    </row>
    <row r="46" spans="1:20" ht="22.5">
      <c r="A46" s="127"/>
      <c r="B46" s="33" t="s">
        <v>430</v>
      </c>
      <c r="C46" s="68">
        <v>0.009</v>
      </c>
      <c r="D46" s="63" t="s">
        <v>132</v>
      </c>
      <c r="E46" s="135"/>
      <c r="F46" s="135"/>
      <c r="G46" s="135"/>
      <c r="H46" s="135"/>
      <c r="I46" s="135"/>
      <c r="J46" s="135"/>
      <c r="K46" s="135"/>
      <c r="L46" s="135"/>
      <c r="M46" s="135"/>
      <c r="N46" s="1"/>
      <c r="O46" s="1"/>
      <c r="P46" s="1"/>
      <c r="Q46" s="1"/>
      <c r="R46" s="1"/>
      <c r="S46" s="1"/>
      <c r="T46" s="1"/>
    </row>
    <row r="47" spans="1:20" ht="26.25" customHeight="1">
      <c r="A47" s="127" t="s">
        <v>431</v>
      </c>
      <c r="B47" s="34" t="s">
        <v>432</v>
      </c>
      <c r="C47" s="69">
        <v>0.01</v>
      </c>
      <c r="D47" s="42" t="s">
        <v>132</v>
      </c>
      <c r="E47" s="135"/>
      <c r="F47" s="135"/>
      <c r="G47" s="135"/>
      <c r="H47" s="135"/>
      <c r="I47" s="135"/>
      <c r="J47" s="135"/>
      <c r="K47" s="135"/>
      <c r="L47" s="135"/>
      <c r="M47" s="135"/>
      <c r="N47" s="1"/>
      <c r="O47" s="1"/>
      <c r="P47" s="1"/>
      <c r="Q47" s="1"/>
      <c r="R47" s="1"/>
      <c r="S47" s="1"/>
      <c r="T47" s="1"/>
    </row>
    <row r="48" spans="1:20" ht="24.75" customHeight="1">
      <c r="A48" s="127"/>
      <c r="B48" s="34" t="s">
        <v>433</v>
      </c>
      <c r="C48" s="69">
        <v>0.01</v>
      </c>
      <c r="D48" s="42" t="s">
        <v>132</v>
      </c>
      <c r="E48" s="135"/>
      <c r="F48" s="135"/>
      <c r="G48" s="135"/>
      <c r="H48" s="135"/>
      <c r="I48" s="135"/>
      <c r="J48" s="135"/>
      <c r="K48" s="135"/>
      <c r="L48" s="135"/>
      <c r="M48" s="135"/>
      <c r="N48" s="1"/>
      <c r="O48" s="1"/>
      <c r="P48" s="1"/>
      <c r="Q48" s="1"/>
      <c r="R48" s="1"/>
      <c r="S48" s="1"/>
      <c r="T48" s="1"/>
    </row>
    <row r="49" spans="1:20" ht="27.75" customHeight="1">
      <c r="A49" s="127"/>
      <c r="B49" s="10" t="s">
        <v>434</v>
      </c>
      <c r="C49" s="70">
        <v>0.009</v>
      </c>
      <c r="D49" s="42" t="s">
        <v>132</v>
      </c>
      <c r="E49" s="135"/>
      <c r="F49" s="135"/>
      <c r="G49" s="135"/>
      <c r="H49" s="135"/>
      <c r="I49" s="135"/>
      <c r="J49" s="135"/>
      <c r="K49" s="135"/>
      <c r="L49" s="135"/>
      <c r="M49" s="135"/>
      <c r="N49" s="1"/>
      <c r="O49" s="1"/>
      <c r="P49" s="1"/>
      <c r="Q49" s="1"/>
      <c r="R49" s="1"/>
      <c r="S49" s="1"/>
      <c r="T49" s="1"/>
    </row>
    <row r="50" spans="1:20" ht="22.5">
      <c r="A50" s="127"/>
      <c r="B50" s="10" t="s">
        <v>435</v>
      </c>
      <c r="C50" s="70">
        <v>0.009</v>
      </c>
      <c r="D50" s="42" t="s">
        <v>132</v>
      </c>
      <c r="E50" s="135"/>
      <c r="F50" s="135"/>
      <c r="G50" s="135"/>
      <c r="H50" s="135"/>
      <c r="I50" s="135"/>
      <c r="J50" s="135"/>
      <c r="K50" s="135"/>
      <c r="L50" s="135"/>
      <c r="M50" s="135"/>
      <c r="N50" s="1"/>
      <c r="O50" s="1"/>
      <c r="P50" s="1"/>
      <c r="Q50" s="1"/>
      <c r="R50" s="1"/>
      <c r="S50" s="1"/>
      <c r="T50" s="1"/>
    </row>
    <row r="51" spans="1:20" ht="29.25" customHeight="1">
      <c r="A51" s="127"/>
      <c r="B51" s="33" t="s">
        <v>565</v>
      </c>
      <c r="C51" s="70">
        <v>0.009</v>
      </c>
      <c r="D51" s="42" t="s">
        <v>132</v>
      </c>
      <c r="E51" s="135"/>
      <c r="F51" s="135"/>
      <c r="G51" s="135"/>
      <c r="H51" s="135"/>
      <c r="I51" s="135"/>
      <c r="J51" s="135"/>
      <c r="K51" s="135"/>
      <c r="L51" s="135"/>
      <c r="M51" s="135"/>
      <c r="N51" s="1"/>
      <c r="O51" s="1"/>
      <c r="P51" s="1"/>
      <c r="Q51" s="1"/>
      <c r="R51" s="1"/>
      <c r="S51" s="1"/>
      <c r="T51" s="1"/>
    </row>
    <row r="52" spans="1:20" ht="24.75" customHeight="1">
      <c r="A52" s="127"/>
      <c r="B52" s="33" t="s">
        <v>566</v>
      </c>
      <c r="C52" s="70">
        <v>0.009</v>
      </c>
      <c r="D52" s="42" t="s">
        <v>132</v>
      </c>
      <c r="E52" s="135"/>
      <c r="F52" s="135"/>
      <c r="G52" s="135"/>
      <c r="H52" s="135"/>
      <c r="I52" s="135"/>
      <c r="J52" s="135"/>
      <c r="K52" s="135"/>
      <c r="L52" s="135"/>
      <c r="M52" s="135"/>
      <c r="N52" s="1"/>
      <c r="O52" s="1"/>
      <c r="P52" s="1"/>
      <c r="Q52" s="1"/>
      <c r="R52" s="1"/>
      <c r="S52" s="1"/>
      <c r="T52" s="1"/>
    </row>
    <row r="53" spans="1:20" ht="18" customHeight="1">
      <c r="A53" s="127" t="s">
        <v>567</v>
      </c>
      <c r="B53" s="33" t="s">
        <v>568</v>
      </c>
      <c r="C53" s="70">
        <v>0.009</v>
      </c>
      <c r="D53" s="42" t="s">
        <v>133</v>
      </c>
      <c r="E53" s="135"/>
      <c r="F53" s="135"/>
      <c r="G53" s="135"/>
      <c r="H53" s="135"/>
      <c r="I53" s="135"/>
      <c r="J53" s="135"/>
      <c r="K53" s="135"/>
      <c r="L53" s="135"/>
      <c r="M53" s="135"/>
      <c r="N53" s="1"/>
      <c r="O53" s="1"/>
      <c r="P53" s="1"/>
      <c r="Q53" s="1"/>
      <c r="R53" s="1"/>
      <c r="S53" s="1"/>
      <c r="T53" s="1"/>
    </row>
    <row r="54" spans="1:20" ht="27.75" customHeight="1">
      <c r="A54" s="127"/>
      <c r="B54" s="34" t="s">
        <v>569</v>
      </c>
      <c r="C54" s="69">
        <v>0.01</v>
      </c>
      <c r="D54" s="42" t="s">
        <v>133</v>
      </c>
      <c r="E54" s="135"/>
      <c r="F54" s="135"/>
      <c r="G54" s="135"/>
      <c r="H54" s="135"/>
      <c r="I54" s="135"/>
      <c r="J54" s="135"/>
      <c r="K54" s="135"/>
      <c r="L54" s="135"/>
      <c r="M54" s="135"/>
      <c r="N54" s="1"/>
      <c r="O54" s="1"/>
      <c r="P54" s="1"/>
      <c r="Q54" s="1"/>
      <c r="R54" s="1"/>
      <c r="S54" s="1"/>
      <c r="T54" s="1"/>
    </row>
    <row r="55" spans="1:20" ht="52.5" customHeight="1">
      <c r="A55" s="62" t="s">
        <v>570</v>
      </c>
      <c r="B55" s="34" t="s">
        <v>571</v>
      </c>
      <c r="C55" s="69">
        <v>0.01</v>
      </c>
      <c r="D55" s="42" t="s">
        <v>133</v>
      </c>
      <c r="E55" s="135"/>
      <c r="F55" s="135"/>
      <c r="G55" s="135"/>
      <c r="H55" s="135"/>
      <c r="I55" s="135"/>
      <c r="J55" s="135"/>
      <c r="K55" s="135"/>
      <c r="L55" s="135"/>
      <c r="M55" s="135"/>
      <c r="N55" s="1"/>
      <c r="O55" s="1"/>
      <c r="P55" s="1"/>
      <c r="Q55" s="1"/>
      <c r="R55" s="1"/>
      <c r="S55" s="1"/>
      <c r="T55" s="1"/>
    </row>
    <row r="56" spans="1:20" ht="26.25" customHeight="1">
      <c r="A56" s="127" t="s">
        <v>572</v>
      </c>
      <c r="B56" s="34" t="s">
        <v>573</v>
      </c>
      <c r="C56" s="69">
        <v>0.01</v>
      </c>
      <c r="D56" s="42" t="s">
        <v>133</v>
      </c>
      <c r="E56" s="135"/>
      <c r="F56" s="135"/>
      <c r="G56" s="135"/>
      <c r="H56" s="135"/>
      <c r="I56" s="135"/>
      <c r="J56" s="135"/>
      <c r="K56" s="135"/>
      <c r="L56" s="135"/>
      <c r="M56" s="135"/>
      <c r="N56" s="1"/>
      <c r="O56" s="1"/>
      <c r="P56" s="1"/>
      <c r="Q56" s="1"/>
      <c r="R56" s="1"/>
      <c r="S56" s="1"/>
      <c r="T56" s="1"/>
    </row>
    <row r="57" spans="1:20" ht="31.15" customHeight="1">
      <c r="A57" s="127"/>
      <c r="B57" s="34" t="s">
        <v>574</v>
      </c>
      <c r="C57" s="69">
        <v>0.01</v>
      </c>
      <c r="D57" s="42" t="s">
        <v>133</v>
      </c>
      <c r="E57" s="135"/>
      <c r="F57" s="135"/>
      <c r="G57" s="135"/>
      <c r="H57" s="135"/>
      <c r="I57" s="135"/>
      <c r="J57" s="135"/>
      <c r="K57" s="135"/>
      <c r="L57" s="135"/>
      <c r="M57" s="135"/>
      <c r="N57" s="1"/>
      <c r="O57" s="1"/>
      <c r="P57" s="1"/>
      <c r="Q57" s="1"/>
      <c r="R57" s="1"/>
      <c r="S57" s="1"/>
      <c r="T57" s="1"/>
    </row>
    <row r="58" spans="1:20" ht="39.75" customHeight="1">
      <c r="A58" s="127"/>
      <c r="B58" s="33" t="s">
        <v>126</v>
      </c>
      <c r="C58" s="70">
        <v>0.009</v>
      </c>
      <c r="D58" s="42" t="s">
        <v>133</v>
      </c>
      <c r="E58" s="135"/>
      <c r="F58" s="135"/>
      <c r="G58" s="135"/>
      <c r="H58" s="135"/>
      <c r="I58" s="135"/>
      <c r="J58" s="135"/>
      <c r="K58" s="135"/>
      <c r="L58" s="135"/>
      <c r="M58" s="135"/>
      <c r="N58" s="1"/>
      <c r="O58" s="1"/>
      <c r="P58" s="1"/>
      <c r="Q58" s="1"/>
      <c r="R58" s="1"/>
      <c r="S58" s="1"/>
      <c r="T58" s="1"/>
    </row>
    <row r="59" spans="1:20" ht="22.5">
      <c r="A59" s="127"/>
      <c r="B59" s="33" t="s">
        <v>575</v>
      </c>
      <c r="C59" s="70">
        <v>0.009</v>
      </c>
      <c r="D59" s="42" t="s">
        <v>133</v>
      </c>
      <c r="E59" s="135"/>
      <c r="F59" s="135"/>
      <c r="G59" s="135"/>
      <c r="H59" s="135"/>
      <c r="I59" s="135"/>
      <c r="J59" s="135"/>
      <c r="K59" s="135"/>
      <c r="L59" s="135"/>
      <c r="M59" s="135"/>
      <c r="N59" s="1"/>
      <c r="O59" s="1"/>
      <c r="P59" s="1"/>
      <c r="Q59" s="1"/>
      <c r="R59" s="1"/>
      <c r="S59" s="1"/>
      <c r="T59" s="1"/>
    </row>
    <row r="60" spans="1:20" ht="22.5">
      <c r="A60" s="127"/>
      <c r="B60" s="10" t="s">
        <v>576</v>
      </c>
      <c r="C60" s="70">
        <v>0.009</v>
      </c>
      <c r="D60" s="42" t="s">
        <v>133</v>
      </c>
      <c r="E60" s="135"/>
      <c r="F60" s="135"/>
      <c r="G60" s="135"/>
      <c r="H60" s="135"/>
      <c r="I60" s="135"/>
      <c r="J60" s="135"/>
      <c r="K60" s="135"/>
      <c r="L60" s="135"/>
      <c r="M60" s="135"/>
      <c r="N60" s="1"/>
      <c r="O60" s="1"/>
      <c r="P60" s="1"/>
      <c r="Q60" s="1"/>
      <c r="R60" s="1"/>
      <c r="S60" s="1"/>
      <c r="T60" s="1"/>
    </row>
    <row r="61" spans="1:20" ht="22.5">
      <c r="A61" s="127" t="s">
        <v>577</v>
      </c>
      <c r="B61" s="34" t="s">
        <v>578</v>
      </c>
      <c r="C61" s="69">
        <v>0.01</v>
      </c>
      <c r="D61" s="42" t="s">
        <v>133</v>
      </c>
      <c r="E61" s="135"/>
      <c r="F61" s="135"/>
      <c r="G61" s="135"/>
      <c r="H61" s="135"/>
      <c r="I61" s="135"/>
      <c r="J61" s="135"/>
      <c r="K61" s="135"/>
      <c r="L61" s="135"/>
      <c r="M61" s="135"/>
      <c r="N61" s="1"/>
      <c r="O61" s="1"/>
      <c r="P61" s="1"/>
      <c r="Q61" s="1"/>
      <c r="R61" s="1"/>
      <c r="S61" s="1"/>
      <c r="T61" s="1"/>
    </row>
    <row r="62" spans="1:20" ht="27" customHeight="1">
      <c r="A62" s="127"/>
      <c r="B62" s="33" t="s">
        <v>579</v>
      </c>
      <c r="C62" s="70">
        <v>0.009</v>
      </c>
      <c r="D62" s="42" t="s">
        <v>133</v>
      </c>
      <c r="E62" s="135"/>
      <c r="F62" s="135"/>
      <c r="G62" s="135"/>
      <c r="H62" s="135"/>
      <c r="I62" s="135"/>
      <c r="J62" s="135"/>
      <c r="K62" s="135"/>
      <c r="L62" s="135"/>
      <c r="M62" s="135"/>
      <c r="N62" s="1"/>
      <c r="O62" s="1"/>
      <c r="P62" s="1"/>
      <c r="Q62" s="1"/>
      <c r="R62" s="1"/>
      <c r="S62" s="1"/>
      <c r="T62" s="1"/>
    </row>
    <row r="63" spans="1:20" ht="32.25" customHeight="1">
      <c r="A63" s="127" t="s">
        <v>580</v>
      </c>
      <c r="B63" s="34" t="s">
        <v>581</v>
      </c>
      <c r="C63" s="69">
        <v>0.01</v>
      </c>
      <c r="D63" s="42" t="s">
        <v>133</v>
      </c>
      <c r="E63" s="135"/>
      <c r="F63" s="135"/>
      <c r="G63" s="135"/>
      <c r="H63" s="135"/>
      <c r="I63" s="135"/>
      <c r="J63" s="135"/>
      <c r="K63" s="135"/>
      <c r="L63" s="135"/>
      <c r="M63" s="135"/>
      <c r="N63" s="1"/>
      <c r="O63" s="1"/>
      <c r="P63" s="1"/>
      <c r="Q63" s="1"/>
      <c r="R63" s="1"/>
      <c r="S63" s="1"/>
      <c r="T63" s="1"/>
    </row>
    <row r="64" spans="1:20" ht="31.5" customHeight="1">
      <c r="A64" s="127"/>
      <c r="B64" s="33" t="s">
        <v>582</v>
      </c>
      <c r="C64" s="70">
        <v>0.009</v>
      </c>
      <c r="D64" s="42" t="s">
        <v>133</v>
      </c>
      <c r="E64" s="135"/>
      <c r="F64" s="135"/>
      <c r="G64" s="135"/>
      <c r="H64" s="135"/>
      <c r="I64" s="135"/>
      <c r="J64" s="135"/>
      <c r="K64" s="135"/>
      <c r="L64" s="135"/>
      <c r="M64" s="135"/>
      <c r="N64" s="1"/>
      <c r="O64" s="1"/>
      <c r="P64" s="1"/>
      <c r="Q64" s="1"/>
      <c r="R64" s="1"/>
      <c r="S64" s="1"/>
      <c r="T64" s="1"/>
    </row>
    <row r="65" spans="1:20" ht="33.75">
      <c r="A65" s="127"/>
      <c r="B65" s="33" t="s">
        <v>583</v>
      </c>
      <c r="C65" s="70">
        <v>0.009</v>
      </c>
      <c r="D65" s="42" t="s">
        <v>133</v>
      </c>
      <c r="E65" s="135"/>
      <c r="F65" s="135"/>
      <c r="G65" s="135"/>
      <c r="H65" s="135"/>
      <c r="I65" s="135"/>
      <c r="J65" s="135"/>
      <c r="K65" s="135"/>
      <c r="L65" s="135"/>
      <c r="M65" s="135"/>
      <c r="N65" s="1"/>
      <c r="O65" s="1"/>
      <c r="P65" s="1"/>
      <c r="Q65" s="1"/>
      <c r="R65" s="1"/>
      <c r="S65" s="1"/>
      <c r="T65" s="1"/>
    </row>
    <row r="66" spans="1:20" ht="15">
      <c r="A66" s="129" t="s">
        <v>1165</v>
      </c>
      <c r="B66" s="129"/>
      <c r="C66" s="129"/>
      <c r="D66" s="129"/>
      <c r="E66" s="135"/>
      <c r="F66" s="135"/>
      <c r="G66" s="135"/>
      <c r="H66" s="135"/>
      <c r="I66" s="135"/>
      <c r="J66" s="135"/>
      <c r="K66" s="135"/>
      <c r="L66" s="135"/>
      <c r="M66" s="135"/>
      <c r="N66" s="1"/>
      <c r="O66" s="1"/>
      <c r="P66" s="1"/>
      <c r="Q66" s="1"/>
      <c r="R66" s="1"/>
      <c r="S66" s="1"/>
      <c r="T66" s="1"/>
    </row>
    <row r="67" spans="1:20" ht="40.5" customHeight="1">
      <c r="A67" s="127" t="s">
        <v>584</v>
      </c>
      <c r="B67" s="35" t="s">
        <v>585</v>
      </c>
      <c r="C67" s="69">
        <v>0.01</v>
      </c>
      <c r="D67" s="42" t="s">
        <v>134</v>
      </c>
      <c r="E67" s="135"/>
      <c r="F67" s="135"/>
      <c r="G67" s="135"/>
      <c r="H67" s="135"/>
      <c r="I67" s="135"/>
      <c r="J67" s="135"/>
      <c r="K67" s="135"/>
      <c r="L67" s="135"/>
      <c r="M67" s="135"/>
      <c r="N67" s="1"/>
      <c r="O67" s="1"/>
      <c r="P67" s="1"/>
      <c r="Q67" s="1"/>
      <c r="R67" s="1"/>
      <c r="S67" s="1"/>
      <c r="T67" s="1"/>
    </row>
    <row r="68" spans="1:20" ht="42.75" customHeight="1">
      <c r="A68" s="127"/>
      <c r="B68" s="35" t="s">
        <v>586</v>
      </c>
      <c r="C68" s="69">
        <v>0.01</v>
      </c>
      <c r="D68" s="42" t="s">
        <v>134</v>
      </c>
      <c r="E68" s="135"/>
      <c r="F68" s="135"/>
      <c r="G68" s="135"/>
      <c r="H68" s="135"/>
      <c r="I68" s="135"/>
      <c r="J68" s="135"/>
      <c r="K68" s="135"/>
      <c r="L68" s="135"/>
      <c r="M68" s="135"/>
      <c r="N68" s="1"/>
      <c r="O68" s="1"/>
      <c r="P68" s="1"/>
      <c r="Q68" s="1"/>
      <c r="R68" s="1"/>
      <c r="S68" s="1"/>
      <c r="T68" s="1"/>
    </row>
    <row r="69" spans="1:20" ht="60" customHeight="1">
      <c r="A69" s="127"/>
      <c r="B69" s="64" t="s">
        <v>587</v>
      </c>
      <c r="C69" s="70">
        <v>0.009</v>
      </c>
      <c r="D69" s="42" t="s">
        <v>134</v>
      </c>
      <c r="E69" s="135"/>
      <c r="F69" s="135"/>
      <c r="G69" s="135"/>
      <c r="H69" s="135"/>
      <c r="I69" s="135"/>
      <c r="J69" s="135"/>
      <c r="K69" s="135"/>
      <c r="L69" s="135"/>
      <c r="M69" s="135"/>
      <c r="N69" s="1"/>
      <c r="O69" s="1"/>
      <c r="P69" s="1"/>
      <c r="Q69" s="1"/>
      <c r="R69" s="1"/>
      <c r="S69" s="1"/>
      <c r="T69" s="1"/>
    </row>
    <row r="70" spans="1:20" ht="40.5" customHeight="1">
      <c r="A70" s="127" t="s">
        <v>588</v>
      </c>
      <c r="B70" s="34" t="s">
        <v>589</v>
      </c>
      <c r="C70" s="69">
        <v>0.01</v>
      </c>
      <c r="D70" s="42" t="s">
        <v>134</v>
      </c>
      <c r="E70" s="135"/>
      <c r="F70" s="135"/>
      <c r="G70" s="135"/>
      <c r="H70" s="135"/>
      <c r="I70" s="135"/>
      <c r="J70" s="135"/>
      <c r="K70" s="135"/>
      <c r="L70" s="135"/>
      <c r="M70" s="135"/>
      <c r="N70" s="1"/>
      <c r="O70" s="1"/>
      <c r="P70" s="1"/>
      <c r="Q70" s="1"/>
      <c r="R70" s="1"/>
      <c r="S70" s="1"/>
      <c r="T70" s="1"/>
    </row>
    <row r="71" spans="1:20" ht="29.25" customHeight="1">
      <c r="A71" s="127"/>
      <c r="B71" s="34" t="s">
        <v>590</v>
      </c>
      <c r="C71" s="69">
        <v>0.01</v>
      </c>
      <c r="D71" s="42" t="s">
        <v>134</v>
      </c>
      <c r="E71" s="135"/>
      <c r="F71" s="135"/>
      <c r="G71" s="135"/>
      <c r="H71" s="135"/>
      <c r="I71" s="135"/>
      <c r="J71" s="135"/>
      <c r="K71" s="135"/>
      <c r="L71" s="135"/>
      <c r="M71" s="135"/>
      <c r="N71" s="1"/>
      <c r="O71" s="1"/>
      <c r="P71" s="1"/>
      <c r="Q71" s="1"/>
      <c r="R71" s="1"/>
      <c r="S71" s="1"/>
      <c r="T71" s="1"/>
    </row>
    <row r="72" spans="1:20" ht="28.5" customHeight="1">
      <c r="A72" s="127"/>
      <c r="B72" s="33" t="s">
        <v>591</v>
      </c>
      <c r="C72" s="70">
        <v>0.009</v>
      </c>
      <c r="D72" s="42" t="s">
        <v>134</v>
      </c>
      <c r="E72" s="135"/>
      <c r="F72" s="135"/>
      <c r="G72" s="135"/>
      <c r="H72" s="135"/>
      <c r="I72" s="135"/>
      <c r="J72" s="135"/>
      <c r="K72" s="135"/>
      <c r="L72" s="135"/>
      <c r="M72" s="135"/>
      <c r="N72" s="1"/>
      <c r="O72" s="1"/>
      <c r="P72" s="1"/>
      <c r="Q72" s="1"/>
      <c r="R72" s="1"/>
      <c r="S72" s="1"/>
      <c r="T72" s="1"/>
    </row>
    <row r="73" spans="1:20" ht="26.25" customHeight="1">
      <c r="A73" s="127"/>
      <c r="B73" s="33" t="s">
        <v>592</v>
      </c>
      <c r="C73" s="70">
        <v>0.009</v>
      </c>
      <c r="D73" s="42" t="s">
        <v>134</v>
      </c>
      <c r="E73" s="135"/>
      <c r="F73" s="135"/>
      <c r="G73" s="135"/>
      <c r="H73" s="135"/>
      <c r="I73" s="135"/>
      <c r="J73" s="135"/>
      <c r="K73" s="135"/>
      <c r="L73" s="135"/>
      <c r="M73" s="135"/>
      <c r="N73" s="1"/>
      <c r="O73" s="1"/>
      <c r="P73" s="1"/>
      <c r="Q73" s="1"/>
      <c r="R73" s="1"/>
      <c r="S73" s="1"/>
      <c r="T73" s="1"/>
    </row>
    <row r="74" spans="1:20" ht="65.25" customHeight="1">
      <c r="A74" s="62" t="s">
        <v>593</v>
      </c>
      <c r="B74" s="34" t="s">
        <v>594</v>
      </c>
      <c r="C74" s="69">
        <v>0.01</v>
      </c>
      <c r="D74" s="42" t="s">
        <v>134</v>
      </c>
      <c r="E74" s="135"/>
      <c r="F74" s="135"/>
      <c r="G74" s="135"/>
      <c r="H74" s="135"/>
      <c r="I74" s="135"/>
      <c r="J74" s="135"/>
      <c r="K74" s="135"/>
      <c r="L74" s="135"/>
      <c r="M74" s="135"/>
      <c r="N74" s="1"/>
      <c r="O74" s="1"/>
      <c r="P74" s="1"/>
      <c r="Q74" s="1"/>
      <c r="R74" s="1"/>
      <c r="S74" s="1"/>
      <c r="T74" s="1"/>
    </row>
    <row r="75" spans="1:20" ht="27.75" customHeight="1">
      <c r="A75" s="127" t="s">
        <v>595</v>
      </c>
      <c r="B75" s="33" t="s">
        <v>596</v>
      </c>
      <c r="C75" s="70">
        <v>0.009</v>
      </c>
      <c r="D75" s="42" t="s">
        <v>134</v>
      </c>
      <c r="E75" s="135"/>
      <c r="F75" s="135"/>
      <c r="G75" s="135"/>
      <c r="H75" s="135"/>
      <c r="I75" s="135"/>
      <c r="J75" s="135"/>
      <c r="K75" s="135"/>
      <c r="L75" s="135"/>
      <c r="M75" s="135"/>
      <c r="N75" s="1"/>
      <c r="O75" s="1"/>
      <c r="P75" s="1"/>
      <c r="Q75" s="1"/>
      <c r="R75" s="1"/>
      <c r="S75" s="1"/>
      <c r="T75" s="1"/>
    </row>
    <row r="76" spans="1:20" ht="49.5" customHeight="1">
      <c r="A76" s="127"/>
      <c r="B76" s="33" t="s">
        <v>597</v>
      </c>
      <c r="C76" s="70">
        <v>0.009</v>
      </c>
      <c r="D76" s="42" t="s">
        <v>134</v>
      </c>
      <c r="E76" s="135"/>
      <c r="F76" s="135"/>
      <c r="G76" s="135"/>
      <c r="H76" s="135"/>
      <c r="I76" s="135"/>
      <c r="J76" s="135"/>
      <c r="K76" s="135"/>
      <c r="L76" s="135"/>
      <c r="M76" s="135"/>
      <c r="N76" s="1"/>
      <c r="O76" s="1"/>
      <c r="P76" s="1"/>
      <c r="Q76" s="1"/>
      <c r="R76" s="1"/>
      <c r="S76" s="1"/>
      <c r="T76" s="1"/>
    </row>
    <row r="77" spans="1:20" ht="40.5" customHeight="1">
      <c r="A77" s="127"/>
      <c r="B77" s="34" t="s">
        <v>598</v>
      </c>
      <c r="C77" s="69">
        <v>0.01</v>
      </c>
      <c r="D77" s="42" t="s">
        <v>134</v>
      </c>
      <c r="E77" s="135"/>
      <c r="F77" s="135"/>
      <c r="G77" s="135"/>
      <c r="H77" s="135"/>
      <c r="I77" s="135"/>
      <c r="J77" s="135"/>
      <c r="K77" s="135"/>
      <c r="L77" s="135"/>
      <c r="M77" s="135"/>
      <c r="N77" s="1"/>
      <c r="O77" s="1"/>
      <c r="P77" s="1"/>
      <c r="Q77" s="1"/>
      <c r="R77" s="1"/>
      <c r="S77" s="1"/>
      <c r="T77" s="1"/>
    </row>
    <row r="78" spans="1:20" ht="52.5" customHeight="1">
      <c r="A78" s="62" t="s">
        <v>599</v>
      </c>
      <c r="B78" s="34" t="s">
        <v>600</v>
      </c>
      <c r="C78" s="69">
        <v>0.01</v>
      </c>
      <c r="D78" s="42" t="s">
        <v>134</v>
      </c>
      <c r="E78" s="135"/>
      <c r="F78" s="135"/>
      <c r="G78" s="135"/>
      <c r="H78" s="135"/>
      <c r="I78" s="135"/>
      <c r="J78" s="135"/>
      <c r="K78" s="135"/>
      <c r="L78" s="135"/>
      <c r="M78" s="135"/>
      <c r="N78" s="1"/>
      <c r="O78" s="1"/>
      <c r="P78" s="1"/>
      <c r="Q78" s="1"/>
      <c r="R78" s="1"/>
      <c r="S78" s="1"/>
      <c r="T78" s="1"/>
    </row>
    <row r="79" spans="1:20" ht="49.5" customHeight="1">
      <c r="A79" s="62" t="s">
        <v>601</v>
      </c>
      <c r="B79" s="34" t="s">
        <v>602</v>
      </c>
      <c r="C79" s="69">
        <v>0.01</v>
      </c>
      <c r="D79" s="42" t="s">
        <v>134</v>
      </c>
      <c r="E79" s="135"/>
      <c r="F79" s="135"/>
      <c r="G79" s="135"/>
      <c r="H79" s="135"/>
      <c r="I79" s="135"/>
      <c r="J79" s="135"/>
      <c r="K79" s="135"/>
      <c r="L79" s="135"/>
      <c r="M79" s="135"/>
      <c r="N79" s="1"/>
      <c r="O79" s="1"/>
      <c r="P79" s="1"/>
      <c r="Q79" s="1"/>
      <c r="R79" s="1"/>
      <c r="S79" s="1"/>
      <c r="T79" s="1"/>
    </row>
    <row r="80" spans="1:20" ht="66" customHeight="1">
      <c r="A80" s="127" t="s">
        <v>945</v>
      </c>
      <c r="B80" s="34" t="s">
        <v>651</v>
      </c>
      <c r="C80" s="67">
        <v>0.01</v>
      </c>
      <c r="D80" s="63" t="s">
        <v>134</v>
      </c>
      <c r="E80" s="135"/>
      <c r="F80" s="135"/>
      <c r="G80" s="135"/>
      <c r="H80" s="135"/>
      <c r="I80" s="135"/>
      <c r="J80" s="135"/>
      <c r="K80" s="135"/>
      <c r="L80" s="135"/>
      <c r="M80" s="135"/>
      <c r="N80" s="1"/>
      <c r="O80" s="1"/>
      <c r="P80" s="1"/>
      <c r="Q80" s="1"/>
      <c r="R80" s="1"/>
      <c r="S80" s="1"/>
      <c r="T80" s="1"/>
    </row>
    <row r="81" spans="1:20" ht="27.6" customHeight="1">
      <c r="A81" s="127"/>
      <c r="B81" s="33" t="s">
        <v>603</v>
      </c>
      <c r="C81" s="68">
        <v>0.009</v>
      </c>
      <c r="D81" s="63" t="s">
        <v>134</v>
      </c>
      <c r="E81" s="135"/>
      <c r="F81" s="135"/>
      <c r="G81" s="135"/>
      <c r="H81" s="135"/>
      <c r="I81" s="135"/>
      <c r="J81" s="135"/>
      <c r="K81" s="135"/>
      <c r="L81" s="135"/>
      <c r="M81" s="135"/>
      <c r="N81" s="1"/>
      <c r="O81" s="1"/>
      <c r="P81" s="1"/>
      <c r="Q81" s="1"/>
      <c r="R81" s="1"/>
      <c r="S81" s="1"/>
      <c r="T81" s="1"/>
    </row>
    <row r="82" spans="1:20" ht="32.25" customHeight="1">
      <c r="A82" s="127" t="s">
        <v>604</v>
      </c>
      <c r="B82" s="34" t="s">
        <v>605</v>
      </c>
      <c r="C82" s="67">
        <v>0.01</v>
      </c>
      <c r="D82" s="63" t="s">
        <v>146</v>
      </c>
      <c r="E82" s="135"/>
      <c r="F82" s="135"/>
      <c r="G82" s="135"/>
      <c r="H82" s="135"/>
      <c r="I82" s="135"/>
      <c r="J82" s="135"/>
      <c r="K82" s="135"/>
      <c r="L82" s="135"/>
      <c r="M82" s="135"/>
      <c r="N82" s="1"/>
      <c r="O82" s="1"/>
      <c r="P82" s="1"/>
      <c r="Q82" s="1"/>
      <c r="R82" s="1"/>
      <c r="S82" s="1"/>
      <c r="T82" s="1"/>
    </row>
    <row r="83" spans="1:20" ht="45">
      <c r="A83" s="127"/>
      <c r="B83" s="33" t="s">
        <v>606</v>
      </c>
      <c r="C83" s="68">
        <v>0.009</v>
      </c>
      <c r="D83" s="63" t="s">
        <v>146</v>
      </c>
      <c r="E83" s="135"/>
      <c r="F83" s="135"/>
      <c r="G83" s="135"/>
      <c r="H83" s="135"/>
      <c r="I83" s="135"/>
      <c r="J83" s="135"/>
      <c r="K83" s="135"/>
      <c r="L83" s="135"/>
      <c r="M83" s="135"/>
      <c r="N83" s="1"/>
      <c r="O83" s="1"/>
      <c r="P83" s="1"/>
      <c r="Q83" s="1"/>
      <c r="R83" s="1"/>
      <c r="S83" s="1"/>
      <c r="T83" s="1"/>
    </row>
    <row r="84" spans="1:20" ht="15">
      <c r="A84" s="128" t="s">
        <v>1166</v>
      </c>
      <c r="B84" s="128"/>
      <c r="C84" s="128"/>
      <c r="D84" s="128"/>
      <c r="E84" s="135"/>
      <c r="F84" s="135"/>
      <c r="G84" s="135"/>
      <c r="H84" s="135"/>
      <c r="I84" s="135"/>
      <c r="J84" s="135"/>
      <c r="K84" s="135"/>
      <c r="L84" s="135"/>
      <c r="M84" s="135"/>
      <c r="N84" s="1"/>
      <c r="O84" s="1"/>
      <c r="P84" s="1"/>
      <c r="Q84" s="1"/>
      <c r="R84" s="1"/>
      <c r="S84" s="1"/>
      <c r="T84" s="1"/>
    </row>
    <row r="85" spans="1:20" ht="57" customHeight="1">
      <c r="A85" s="127" t="s">
        <v>607</v>
      </c>
      <c r="B85" s="34" t="s">
        <v>608</v>
      </c>
      <c r="C85" s="67">
        <v>0.01</v>
      </c>
      <c r="D85" s="66" t="s">
        <v>147</v>
      </c>
      <c r="E85" s="135"/>
      <c r="F85" s="135"/>
      <c r="G85" s="135"/>
      <c r="H85" s="135"/>
      <c r="I85" s="135"/>
      <c r="J85" s="135"/>
      <c r="K85" s="135"/>
      <c r="L85" s="135"/>
      <c r="M85" s="135"/>
      <c r="N85" s="1"/>
      <c r="O85" s="1"/>
      <c r="P85" s="1"/>
      <c r="Q85" s="1"/>
      <c r="R85" s="1"/>
      <c r="S85" s="1"/>
      <c r="T85" s="1"/>
    </row>
    <row r="86" spans="1:20" ht="44.25" customHeight="1">
      <c r="A86" s="127"/>
      <c r="B86" s="34" t="s">
        <v>523</v>
      </c>
      <c r="C86" s="67">
        <v>0.01</v>
      </c>
      <c r="D86" s="66" t="s">
        <v>136</v>
      </c>
      <c r="E86" s="135"/>
      <c r="F86" s="135"/>
      <c r="G86" s="135"/>
      <c r="H86" s="135"/>
      <c r="I86" s="135"/>
      <c r="J86" s="135"/>
      <c r="K86" s="135"/>
      <c r="L86" s="135"/>
      <c r="M86" s="135"/>
      <c r="N86" s="1"/>
      <c r="O86" s="1"/>
      <c r="P86" s="1"/>
      <c r="Q86" s="1"/>
      <c r="R86" s="1"/>
      <c r="S86" s="1"/>
      <c r="T86" s="1"/>
    </row>
    <row r="87" spans="1:20" ht="19.5" customHeight="1">
      <c r="A87" s="127"/>
      <c r="B87" s="33" t="s">
        <v>609</v>
      </c>
      <c r="C87" s="68">
        <v>0.009</v>
      </c>
      <c r="D87" s="66" t="s">
        <v>136</v>
      </c>
      <c r="E87" s="135"/>
      <c r="F87" s="135"/>
      <c r="G87" s="135"/>
      <c r="H87" s="135"/>
      <c r="I87" s="135"/>
      <c r="J87" s="135"/>
      <c r="K87" s="135"/>
      <c r="L87" s="135"/>
      <c r="M87" s="135"/>
      <c r="N87" s="1"/>
      <c r="O87" s="1"/>
      <c r="P87" s="1"/>
      <c r="Q87" s="1"/>
      <c r="R87" s="1"/>
      <c r="S87" s="1"/>
      <c r="T87" s="1"/>
    </row>
    <row r="88" spans="1:20" ht="33.75">
      <c r="A88" s="127" t="s">
        <v>610</v>
      </c>
      <c r="B88" s="34" t="s">
        <v>1150</v>
      </c>
      <c r="C88" s="67">
        <v>0.01</v>
      </c>
      <c r="D88" s="66" t="s">
        <v>136</v>
      </c>
      <c r="E88" s="135"/>
      <c r="F88" s="135"/>
      <c r="G88" s="135"/>
      <c r="H88" s="135"/>
      <c r="I88" s="135"/>
      <c r="J88" s="135"/>
      <c r="K88" s="135"/>
      <c r="L88" s="135"/>
      <c r="M88" s="135"/>
      <c r="N88" s="1"/>
      <c r="O88" s="1"/>
      <c r="P88" s="1"/>
      <c r="Q88" s="1"/>
      <c r="R88" s="1"/>
      <c r="S88" s="1"/>
      <c r="T88" s="1"/>
    </row>
    <row r="89" spans="1:20" ht="22.5">
      <c r="A89" s="127"/>
      <c r="B89" s="33" t="s">
        <v>611</v>
      </c>
      <c r="C89" s="68">
        <v>0.009</v>
      </c>
      <c r="D89" s="66" t="s">
        <v>136</v>
      </c>
      <c r="E89" s="135"/>
      <c r="F89" s="135"/>
      <c r="G89" s="135"/>
      <c r="H89" s="135"/>
      <c r="I89" s="135"/>
      <c r="J89" s="135"/>
      <c r="K89" s="135"/>
      <c r="L89" s="135"/>
      <c r="M89" s="135"/>
      <c r="N89" s="1"/>
      <c r="O89" s="1"/>
      <c r="P89" s="1"/>
      <c r="Q89" s="1"/>
      <c r="R89" s="1"/>
      <c r="S89" s="1"/>
      <c r="T89" s="1"/>
    </row>
    <row r="90" spans="1:20" ht="22.5">
      <c r="A90" s="127"/>
      <c r="B90" s="33" t="s">
        <v>612</v>
      </c>
      <c r="C90" s="68">
        <v>0.009</v>
      </c>
      <c r="D90" s="66" t="s">
        <v>136</v>
      </c>
      <c r="E90" s="135"/>
      <c r="F90" s="135"/>
      <c r="G90" s="135"/>
      <c r="H90" s="135"/>
      <c r="I90" s="135"/>
      <c r="J90" s="135"/>
      <c r="K90" s="135"/>
      <c r="L90" s="135"/>
      <c r="M90" s="135"/>
      <c r="N90" s="1"/>
      <c r="O90" s="1"/>
      <c r="P90" s="1"/>
      <c r="Q90" s="1"/>
      <c r="R90" s="1"/>
      <c r="S90" s="1"/>
      <c r="T90" s="1"/>
    </row>
    <row r="91" spans="1:20" ht="22.5">
      <c r="A91" s="127"/>
      <c r="B91" s="33" t="s">
        <v>613</v>
      </c>
      <c r="C91" s="68">
        <v>0.009</v>
      </c>
      <c r="D91" s="66" t="s">
        <v>136</v>
      </c>
      <c r="E91" s="135"/>
      <c r="F91" s="135"/>
      <c r="G91" s="135"/>
      <c r="H91" s="135"/>
      <c r="I91" s="135"/>
      <c r="J91" s="135"/>
      <c r="K91" s="135"/>
      <c r="L91" s="135"/>
      <c r="M91" s="135"/>
      <c r="N91" s="1"/>
      <c r="O91" s="1"/>
      <c r="P91" s="1"/>
      <c r="Q91" s="1"/>
      <c r="R91" s="1"/>
      <c r="S91" s="1"/>
      <c r="T91" s="1"/>
    </row>
    <row r="92" spans="1:20" ht="22.5">
      <c r="A92" s="127"/>
      <c r="B92" s="60" t="s">
        <v>614</v>
      </c>
      <c r="C92" s="68">
        <v>0.009</v>
      </c>
      <c r="D92" s="66" t="s">
        <v>136</v>
      </c>
      <c r="E92" s="135"/>
      <c r="F92" s="135"/>
      <c r="G92" s="135"/>
      <c r="H92" s="135"/>
      <c r="I92" s="135"/>
      <c r="J92" s="135"/>
      <c r="K92" s="135"/>
      <c r="L92" s="135"/>
      <c r="M92" s="135"/>
      <c r="N92" s="1"/>
      <c r="O92" s="1"/>
      <c r="P92" s="1"/>
      <c r="Q92" s="1"/>
      <c r="R92" s="1"/>
      <c r="S92" s="1"/>
      <c r="T92" s="1"/>
    </row>
    <row r="93" spans="1:20" ht="34.5" customHeight="1">
      <c r="A93" s="127" t="s">
        <v>615</v>
      </c>
      <c r="B93" s="34" t="s">
        <v>1176</v>
      </c>
      <c r="C93" s="67">
        <v>0.01</v>
      </c>
      <c r="D93" s="66" t="s">
        <v>136</v>
      </c>
      <c r="E93" s="135"/>
      <c r="F93" s="135"/>
      <c r="G93" s="135"/>
      <c r="H93" s="135"/>
      <c r="I93" s="135"/>
      <c r="J93" s="135"/>
      <c r="K93" s="135"/>
      <c r="L93" s="135"/>
      <c r="M93" s="135"/>
      <c r="N93" s="1"/>
      <c r="O93" s="1"/>
      <c r="P93" s="1"/>
      <c r="Q93" s="1"/>
      <c r="R93" s="1"/>
      <c r="S93" s="1"/>
      <c r="T93" s="1"/>
    </row>
    <row r="94" spans="1:20" ht="43.15" customHeight="1">
      <c r="A94" s="127"/>
      <c r="B94" s="34" t="s">
        <v>616</v>
      </c>
      <c r="C94" s="67">
        <v>0.01</v>
      </c>
      <c r="D94" s="66" t="s">
        <v>136</v>
      </c>
      <c r="E94" s="135"/>
      <c r="F94" s="135"/>
      <c r="G94" s="135"/>
      <c r="H94" s="135"/>
      <c r="I94" s="135"/>
      <c r="J94" s="135"/>
      <c r="K94" s="135"/>
      <c r="L94" s="135"/>
      <c r="M94" s="135"/>
      <c r="N94" s="1"/>
      <c r="O94" s="1"/>
      <c r="P94" s="1"/>
      <c r="Q94" s="1"/>
      <c r="R94" s="1"/>
      <c r="S94" s="1"/>
      <c r="T94" s="1"/>
    </row>
    <row r="95" spans="1:20" ht="26.25" customHeight="1">
      <c r="A95" s="127"/>
      <c r="B95" s="33" t="s">
        <v>617</v>
      </c>
      <c r="C95" s="68">
        <v>0.009</v>
      </c>
      <c r="D95" s="66" t="s">
        <v>136</v>
      </c>
      <c r="E95" s="135"/>
      <c r="F95" s="135"/>
      <c r="G95" s="135"/>
      <c r="H95" s="135"/>
      <c r="I95" s="135"/>
      <c r="J95" s="135"/>
      <c r="K95" s="135"/>
      <c r="L95" s="135"/>
      <c r="M95" s="135"/>
      <c r="N95" s="1"/>
      <c r="O95" s="1"/>
      <c r="P95" s="1"/>
      <c r="Q95" s="1"/>
      <c r="R95" s="1"/>
      <c r="S95" s="1"/>
      <c r="T95" s="1"/>
    </row>
    <row r="96" spans="1:20" ht="53.45" customHeight="1">
      <c r="A96" s="127" t="s">
        <v>618</v>
      </c>
      <c r="B96" s="34" t="s">
        <v>619</v>
      </c>
      <c r="C96" s="67">
        <v>0.01</v>
      </c>
      <c r="D96" s="66" t="s">
        <v>136</v>
      </c>
      <c r="E96" s="135"/>
      <c r="F96" s="135"/>
      <c r="G96" s="135"/>
      <c r="H96" s="135"/>
      <c r="I96" s="135"/>
      <c r="J96" s="135"/>
      <c r="K96" s="135"/>
      <c r="L96" s="135"/>
      <c r="M96" s="135"/>
      <c r="N96" s="1"/>
      <c r="O96" s="1"/>
      <c r="P96" s="1"/>
      <c r="Q96" s="1"/>
      <c r="R96" s="1"/>
      <c r="S96" s="1"/>
      <c r="T96" s="1"/>
    </row>
    <row r="97" spans="1:20" ht="22.5">
      <c r="A97" s="127"/>
      <c r="B97" s="34" t="s">
        <v>620</v>
      </c>
      <c r="C97" s="67">
        <v>0.01</v>
      </c>
      <c r="D97" s="66" t="s">
        <v>136</v>
      </c>
      <c r="E97" s="135"/>
      <c r="F97" s="135"/>
      <c r="G97" s="135"/>
      <c r="H97" s="135"/>
      <c r="I97" s="135"/>
      <c r="J97" s="135"/>
      <c r="K97" s="135"/>
      <c r="L97" s="135"/>
      <c r="M97" s="135"/>
      <c r="N97" s="1"/>
      <c r="O97" s="1"/>
      <c r="P97" s="1"/>
      <c r="Q97" s="1"/>
      <c r="R97" s="1"/>
      <c r="S97" s="1"/>
      <c r="T97" s="1"/>
    </row>
    <row r="98" spans="1:20" ht="22.5">
      <c r="A98" s="127"/>
      <c r="B98" s="33" t="s">
        <v>621</v>
      </c>
      <c r="C98" s="68">
        <v>0.009</v>
      </c>
      <c r="D98" s="66" t="s">
        <v>136</v>
      </c>
      <c r="E98" s="135"/>
      <c r="F98" s="135"/>
      <c r="G98" s="135"/>
      <c r="H98" s="135"/>
      <c r="I98" s="135"/>
      <c r="J98" s="135"/>
      <c r="K98" s="135"/>
      <c r="L98" s="135"/>
      <c r="M98" s="135"/>
      <c r="N98" s="1"/>
      <c r="O98" s="1"/>
      <c r="P98" s="1"/>
      <c r="Q98" s="1"/>
      <c r="R98" s="1"/>
      <c r="S98" s="1"/>
      <c r="T98" s="1"/>
    </row>
    <row r="99" spans="1:20" ht="22.5">
      <c r="A99" s="127"/>
      <c r="B99" s="34" t="s">
        <v>622</v>
      </c>
      <c r="C99" s="67">
        <v>0.01</v>
      </c>
      <c r="D99" s="66" t="s">
        <v>136</v>
      </c>
      <c r="E99" s="135"/>
      <c r="F99" s="135"/>
      <c r="G99" s="135"/>
      <c r="H99" s="135"/>
      <c r="I99" s="135"/>
      <c r="J99" s="135"/>
      <c r="K99" s="135"/>
      <c r="L99" s="135"/>
      <c r="M99" s="135"/>
      <c r="N99" s="1"/>
      <c r="O99" s="1"/>
      <c r="P99" s="1"/>
      <c r="Q99" s="1"/>
      <c r="R99" s="1"/>
      <c r="S99" s="1"/>
      <c r="T99" s="1"/>
    </row>
    <row r="100" spans="1:20" ht="22.5">
      <c r="A100" s="127"/>
      <c r="B100" s="33" t="s">
        <v>623</v>
      </c>
      <c r="C100" s="68">
        <v>0.009</v>
      </c>
      <c r="D100" s="66" t="s">
        <v>147</v>
      </c>
      <c r="E100" s="135"/>
      <c r="F100" s="135"/>
      <c r="G100" s="135"/>
      <c r="H100" s="135"/>
      <c r="I100" s="135"/>
      <c r="J100" s="135"/>
      <c r="K100" s="135"/>
      <c r="L100" s="135"/>
      <c r="M100" s="135"/>
      <c r="N100" s="1"/>
      <c r="O100" s="1"/>
      <c r="P100" s="1"/>
      <c r="Q100" s="1"/>
      <c r="R100" s="1"/>
      <c r="S100" s="1"/>
      <c r="T100" s="1"/>
    </row>
    <row r="101" spans="1:20" ht="22.5">
      <c r="A101" s="127"/>
      <c r="B101" s="33" t="s">
        <v>624</v>
      </c>
      <c r="C101" s="68">
        <v>0.009</v>
      </c>
      <c r="D101" s="66" t="s">
        <v>147</v>
      </c>
      <c r="E101" s="135"/>
      <c r="F101" s="135"/>
      <c r="G101" s="135"/>
      <c r="H101" s="135"/>
      <c r="I101" s="135"/>
      <c r="J101" s="135"/>
      <c r="K101" s="135"/>
      <c r="L101" s="135"/>
      <c r="M101" s="135"/>
      <c r="N101" s="1"/>
      <c r="O101" s="1"/>
      <c r="P101" s="1"/>
      <c r="Q101" s="1"/>
      <c r="R101" s="1"/>
      <c r="S101" s="1"/>
      <c r="T101" s="1"/>
    </row>
    <row r="102" spans="1:20" ht="46.5" customHeight="1">
      <c r="A102" s="62" t="s">
        <v>625</v>
      </c>
      <c r="B102" s="34" t="s">
        <v>626</v>
      </c>
      <c r="C102" s="67">
        <v>0.01</v>
      </c>
      <c r="D102" s="63" t="s">
        <v>146</v>
      </c>
      <c r="E102" s="135"/>
      <c r="F102" s="135"/>
      <c r="G102" s="135"/>
      <c r="H102" s="135"/>
      <c r="I102" s="135"/>
      <c r="J102" s="135"/>
      <c r="K102" s="135"/>
      <c r="L102" s="135"/>
      <c r="M102" s="135"/>
      <c r="N102" s="1"/>
      <c r="O102" s="1"/>
      <c r="P102" s="1"/>
      <c r="Q102" s="1"/>
      <c r="R102" s="1"/>
      <c r="S102" s="1"/>
      <c r="T102" s="1"/>
    </row>
    <row r="103" spans="1:20" ht="27" customHeight="1">
      <c r="A103" s="127" t="s">
        <v>627</v>
      </c>
      <c r="B103" s="34" t="s">
        <v>629</v>
      </c>
      <c r="C103" s="67">
        <v>0.01</v>
      </c>
      <c r="D103" s="63" t="s">
        <v>146</v>
      </c>
      <c r="E103" s="135"/>
      <c r="F103" s="135"/>
      <c r="G103" s="135"/>
      <c r="H103" s="135"/>
      <c r="I103" s="135"/>
      <c r="J103" s="135"/>
      <c r="K103" s="135"/>
      <c r="L103" s="135"/>
      <c r="M103" s="135"/>
      <c r="N103" s="1"/>
      <c r="O103" s="1"/>
      <c r="P103" s="1"/>
      <c r="Q103" s="1"/>
      <c r="R103" s="1"/>
      <c r="S103" s="1"/>
      <c r="T103" s="1"/>
    </row>
    <row r="104" spans="1:20" ht="39" customHeight="1">
      <c r="A104" s="127"/>
      <c r="B104" s="33" t="s">
        <v>630</v>
      </c>
      <c r="C104" s="68">
        <v>0.009</v>
      </c>
      <c r="D104" s="63" t="s">
        <v>144</v>
      </c>
      <c r="E104" s="135"/>
      <c r="F104" s="135"/>
      <c r="G104" s="135"/>
      <c r="H104" s="135"/>
      <c r="I104" s="135"/>
      <c r="J104" s="135"/>
      <c r="K104" s="135"/>
      <c r="L104" s="135"/>
      <c r="M104" s="135"/>
      <c r="N104" s="1"/>
      <c r="O104" s="1"/>
      <c r="P104" s="1"/>
      <c r="Q104" s="1"/>
      <c r="R104" s="1"/>
      <c r="S104" s="1"/>
      <c r="T104" s="1"/>
    </row>
    <row r="105" spans="1:20" ht="15">
      <c r="A105" s="128" t="s">
        <v>1167</v>
      </c>
      <c r="B105" s="128"/>
      <c r="C105" s="128"/>
      <c r="D105" s="128"/>
      <c r="E105" s="135"/>
      <c r="F105" s="135"/>
      <c r="G105" s="135"/>
      <c r="H105" s="135"/>
      <c r="I105" s="135"/>
      <c r="J105" s="135"/>
      <c r="K105" s="135"/>
      <c r="L105" s="135"/>
      <c r="M105" s="135"/>
      <c r="N105" s="1"/>
      <c r="O105" s="1"/>
      <c r="P105" s="1"/>
      <c r="Q105" s="1"/>
      <c r="R105" s="1"/>
      <c r="S105" s="1"/>
      <c r="T105" s="1"/>
    </row>
    <row r="106" spans="1:20" ht="56.25">
      <c r="A106" s="62" t="s">
        <v>631</v>
      </c>
      <c r="B106" s="34" t="s">
        <v>633</v>
      </c>
      <c r="C106" s="67">
        <v>0.01</v>
      </c>
      <c r="D106" s="63" t="s">
        <v>145</v>
      </c>
      <c r="E106" s="135"/>
      <c r="F106" s="135"/>
      <c r="G106" s="135"/>
      <c r="H106" s="135"/>
      <c r="I106" s="135"/>
      <c r="J106" s="135"/>
      <c r="K106" s="135"/>
      <c r="L106" s="135"/>
      <c r="M106" s="135"/>
      <c r="N106" s="1"/>
      <c r="O106" s="1"/>
      <c r="P106" s="1"/>
      <c r="Q106" s="1"/>
      <c r="R106" s="1"/>
      <c r="S106" s="1"/>
      <c r="T106" s="1"/>
    </row>
    <row r="107" spans="1:20" ht="38.25" customHeight="1">
      <c r="A107" s="127" t="s">
        <v>634</v>
      </c>
      <c r="B107" s="33" t="s">
        <v>635</v>
      </c>
      <c r="C107" s="68">
        <v>0.009</v>
      </c>
      <c r="D107" s="63" t="s">
        <v>138</v>
      </c>
      <c r="E107" s="135"/>
      <c r="F107" s="135"/>
      <c r="G107" s="135"/>
      <c r="H107" s="135"/>
      <c r="I107" s="135"/>
      <c r="J107" s="135"/>
      <c r="K107" s="135"/>
      <c r="L107" s="135"/>
      <c r="M107" s="135"/>
      <c r="N107" s="1"/>
      <c r="O107" s="1"/>
      <c r="P107" s="1"/>
      <c r="Q107" s="1"/>
      <c r="R107" s="1"/>
      <c r="S107" s="1"/>
      <c r="T107" s="1"/>
    </row>
    <row r="108" spans="1:20" ht="40.5" customHeight="1">
      <c r="A108" s="127"/>
      <c r="B108" s="34" t="s">
        <v>636</v>
      </c>
      <c r="C108" s="67">
        <v>0.01</v>
      </c>
      <c r="D108" s="63" t="s">
        <v>138</v>
      </c>
      <c r="E108" s="135"/>
      <c r="F108" s="135"/>
      <c r="G108" s="135"/>
      <c r="H108" s="135"/>
      <c r="I108" s="135"/>
      <c r="J108" s="135"/>
      <c r="K108" s="135"/>
      <c r="L108" s="135"/>
      <c r="M108" s="135"/>
      <c r="N108" s="1"/>
      <c r="O108" s="1"/>
      <c r="P108" s="1"/>
      <c r="Q108" s="1"/>
      <c r="R108" s="1"/>
      <c r="S108" s="1"/>
      <c r="T108" s="1"/>
    </row>
    <row r="109" spans="1:20" ht="33.75" customHeight="1">
      <c r="A109" s="127" t="s">
        <v>637</v>
      </c>
      <c r="B109" s="34" t="s">
        <v>638</v>
      </c>
      <c r="C109" s="67">
        <v>0.01</v>
      </c>
      <c r="D109" s="63" t="s">
        <v>138</v>
      </c>
      <c r="E109" s="135"/>
      <c r="F109" s="135"/>
      <c r="G109" s="135"/>
      <c r="H109" s="135"/>
      <c r="I109" s="135"/>
      <c r="J109" s="135"/>
      <c r="K109" s="135"/>
      <c r="L109" s="135"/>
      <c r="M109" s="135"/>
      <c r="N109" s="1"/>
      <c r="O109" s="1"/>
      <c r="P109" s="1"/>
      <c r="Q109" s="1"/>
      <c r="R109" s="1"/>
      <c r="S109" s="1"/>
      <c r="T109" s="1"/>
    </row>
    <row r="110" spans="1:20" ht="38.25" customHeight="1">
      <c r="A110" s="127"/>
      <c r="B110" s="33" t="s">
        <v>639</v>
      </c>
      <c r="C110" s="68">
        <v>0.009</v>
      </c>
      <c r="D110" s="63" t="s">
        <v>138</v>
      </c>
      <c r="E110" s="135"/>
      <c r="F110" s="135"/>
      <c r="G110" s="135"/>
      <c r="H110" s="135"/>
      <c r="I110" s="135"/>
      <c r="J110" s="135"/>
      <c r="K110" s="135"/>
      <c r="L110" s="135"/>
      <c r="M110" s="135"/>
      <c r="N110" s="1"/>
      <c r="O110" s="1"/>
      <c r="P110" s="1"/>
      <c r="Q110" s="1"/>
      <c r="R110" s="1"/>
      <c r="S110" s="1"/>
      <c r="T110" s="1"/>
    </row>
    <row r="111" spans="1:20" ht="56.25">
      <c r="A111" s="62" t="s">
        <v>640</v>
      </c>
      <c r="B111" s="34" t="s">
        <v>641</v>
      </c>
      <c r="C111" s="67">
        <v>0.01</v>
      </c>
      <c r="D111" s="63" t="s">
        <v>138</v>
      </c>
      <c r="E111" s="135"/>
      <c r="F111" s="135"/>
      <c r="G111" s="135"/>
      <c r="H111" s="135"/>
      <c r="I111" s="135"/>
      <c r="J111" s="135"/>
      <c r="K111" s="135"/>
      <c r="L111" s="135"/>
      <c r="M111" s="135"/>
      <c r="N111" s="1"/>
      <c r="O111" s="1"/>
      <c r="P111" s="1"/>
      <c r="Q111" s="1"/>
      <c r="R111" s="1"/>
      <c r="S111" s="1"/>
      <c r="T111" s="1"/>
    </row>
    <row r="112" spans="1:20" ht="78.75">
      <c r="A112" s="62" t="s">
        <v>642</v>
      </c>
      <c r="B112" s="34" t="s">
        <v>643</v>
      </c>
      <c r="C112" s="67">
        <v>0.01</v>
      </c>
      <c r="D112" s="63" t="s">
        <v>138</v>
      </c>
      <c r="E112" s="135"/>
      <c r="F112" s="135"/>
      <c r="G112" s="135"/>
      <c r="H112" s="135"/>
      <c r="I112" s="135"/>
      <c r="J112" s="135"/>
      <c r="K112" s="135"/>
      <c r="L112" s="135"/>
      <c r="M112" s="135"/>
      <c r="N112" s="1"/>
      <c r="O112" s="1"/>
      <c r="P112" s="1"/>
      <c r="Q112" s="1"/>
      <c r="R112" s="1"/>
      <c r="S112" s="1"/>
      <c r="T112" s="1"/>
    </row>
    <row r="113" spans="1:13" ht="15">
      <c r="A113" s="8"/>
      <c r="C113" s="67"/>
      <c r="D113"/>
      <c r="E113" s="135"/>
      <c r="F113" s="135"/>
      <c r="G113" s="135"/>
      <c r="H113" s="135"/>
      <c r="I113" s="135"/>
      <c r="J113" s="135"/>
      <c r="K113" s="135"/>
      <c r="L113" s="135"/>
      <c r="M113" s="135"/>
    </row>
  </sheetData>
  <mergeCells count="44">
    <mergeCell ref="A107:A108"/>
    <mergeCell ref="A109:A110"/>
    <mergeCell ref="T1:T3"/>
    <mergeCell ref="A2:D2"/>
    <mergeCell ref="A4:A7"/>
    <mergeCell ref="P1:P3"/>
    <mergeCell ref="Q1:Q3"/>
    <mergeCell ref="A93:A95"/>
    <mergeCell ref="A96:A101"/>
    <mergeCell ref="A63:A65"/>
    <mergeCell ref="A66:D66"/>
    <mergeCell ref="A67:A69"/>
    <mergeCell ref="A70:A73"/>
    <mergeCell ref="A75:A77"/>
    <mergeCell ref="A82:A83"/>
    <mergeCell ref="A88:A92"/>
    <mergeCell ref="A103:A104"/>
    <mergeCell ref="A84:D84"/>
    <mergeCell ref="A85:A87"/>
    <mergeCell ref="A105:D105"/>
    <mergeCell ref="R1:R3"/>
    <mergeCell ref="A25:A27"/>
    <mergeCell ref="A28:A30"/>
    <mergeCell ref="A80:A81"/>
    <mergeCell ref="A41:A42"/>
    <mergeCell ref="A56:A60"/>
    <mergeCell ref="A61:A62"/>
    <mergeCell ref="A39:A40"/>
    <mergeCell ref="S1:S3"/>
    <mergeCell ref="A43:A46"/>
    <mergeCell ref="A47:A52"/>
    <mergeCell ref="A53:A54"/>
    <mergeCell ref="A32:A35"/>
    <mergeCell ref="A36:D36"/>
    <mergeCell ref="A23:A24"/>
    <mergeCell ref="A37:A38"/>
    <mergeCell ref="O1:O3"/>
    <mergeCell ref="A13:A15"/>
    <mergeCell ref="A16:A18"/>
    <mergeCell ref="A19:A22"/>
    <mergeCell ref="A9:A12"/>
    <mergeCell ref="A1:D1"/>
    <mergeCell ref="E1:M1048576"/>
    <mergeCell ref="N1:N3"/>
  </mergeCells>
  <printOptions/>
  <pageMargins left="0.7086614173228347" right="0.35433070866141736" top="0.3937007874015748" bottom="0.551181102362204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FF00"/>
  </sheetPr>
  <dimension ref="A1:E17"/>
  <sheetViews>
    <sheetView workbookViewId="0" topLeftCell="A1">
      <selection activeCell="E8" sqref="E8"/>
    </sheetView>
  </sheetViews>
  <sheetFormatPr defaultColWidth="11.421875" defaultRowHeight="15"/>
  <cols>
    <col min="2" max="2" width="20.00390625" style="0" customWidth="1"/>
    <col min="3" max="3" width="39.00390625" style="0" customWidth="1"/>
    <col min="4" max="4" width="9.28125" style="0" customWidth="1"/>
    <col min="5" max="5" width="30.7109375" style="0" customWidth="1"/>
  </cols>
  <sheetData>
    <row r="1" spans="1:5" ht="16.5" customHeight="1">
      <c r="A1" s="137" t="s">
        <v>443</v>
      </c>
      <c r="B1" s="138"/>
      <c r="C1" s="138"/>
      <c r="D1" s="138"/>
      <c r="E1" s="139"/>
    </row>
    <row r="2" spans="1:5" ht="30" customHeight="1">
      <c r="A2" s="30" t="s">
        <v>1174</v>
      </c>
      <c r="B2" s="30" t="s">
        <v>437</v>
      </c>
      <c r="C2" s="30" t="s">
        <v>436</v>
      </c>
      <c r="D2" s="27" t="s">
        <v>1175</v>
      </c>
      <c r="E2" s="30" t="s">
        <v>123</v>
      </c>
    </row>
    <row r="3" spans="1:5" ht="61.9" customHeight="1">
      <c r="A3" s="108" t="s">
        <v>539</v>
      </c>
      <c r="B3" s="108" t="s">
        <v>540</v>
      </c>
      <c r="C3" s="34" t="s">
        <v>541</v>
      </c>
      <c r="D3" s="2" t="s">
        <v>542</v>
      </c>
      <c r="E3" s="38"/>
    </row>
    <row r="4" spans="1:5" ht="162.75" customHeight="1">
      <c r="A4" s="110"/>
      <c r="B4" s="110"/>
      <c r="C4" s="34" t="s">
        <v>543</v>
      </c>
      <c r="D4" s="2" t="s">
        <v>451</v>
      </c>
      <c r="E4" s="1"/>
    </row>
    <row r="5" spans="1:5" ht="65.45" customHeight="1">
      <c r="A5" s="108" t="s">
        <v>544</v>
      </c>
      <c r="B5" s="108" t="s">
        <v>545</v>
      </c>
      <c r="C5" s="33" t="s">
        <v>546</v>
      </c>
      <c r="D5" s="2" t="s">
        <v>383</v>
      </c>
      <c r="E5" s="38"/>
    </row>
    <row r="6" spans="1:5" ht="172.15" customHeight="1">
      <c r="A6" s="110"/>
      <c r="B6" s="110"/>
      <c r="C6" s="34" t="s">
        <v>547</v>
      </c>
      <c r="D6" s="2" t="s">
        <v>383</v>
      </c>
      <c r="E6" s="1"/>
    </row>
    <row r="7" spans="1:5" ht="60.6" customHeight="1">
      <c r="A7" s="108" t="s">
        <v>548</v>
      </c>
      <c r="B7" s="108" t="s">
        <v>549</v>
      </c>
      <c r="C7" s="34" t="s">
        <v>543</v>
      </c>
      <c r="D7" s="2" t="s">
        <v>451</v>
      </c>
      <c r="E7" s="1"/>
    </row>
    <row r="8" spans="1:5" ht="142.9" customHeight="1">
      <c r="A8" s="110"/>
      <c r="B8" s="110"/>
      <c r="C8" s="34" t="s">
        <v>547</v>
      </c>
      <c r="D8" s="2" t="s">
        <v>383</v>
      </c>
      <c r="E8" s="1"/>
    </row>
    <row r="9" spans="1:5" ht="281.25">
      <c r="A9" s="2" t="s">
        <v>550</v>
      </c>
      <c r="B9" s="2" t="s">
        <v>551</v>
      </c>
      <c r="C9" s="34" t="s">
        <v>552</v>
      </c>
      <c r="D9" s="2" t="s">
        <v>553</v>
      </c>
      <c r="E9" s="1"/>
    </row>
    <row r="10" spans="1:5" ht="209.25" customHeight="1">
      <c r="A10" s="2" t="s">
        <v>554</v>
      </c>
      <c r="B10" s="2" t="s">
        <v>555</v>
      </c>
      <c r="C10" s="34" t="s">
        <v>556</v>
      </c>
      <c r="D10" s="2" t="s">
        <v>383</v>
      </c>
      <c r="E10" s="1"/>
    </row>
    <row r="11" spans="1:5" ht="171.75" customHeight="1">
      <c r="A11" s="2" t="s">
        <v>557</v>
      </c>
      <c r="B11" s="2" t="s">
        <v>558</v>
      </c>
      <c r="C11" s="34" t="s">
        <v>559</v>
      </c>
      <c r="D11" s="2" t="s">
        <v>560</v>
      </c>
      <c r="E11" s="1"/>
    </row>
    <row r="12" spans="1:5" ht="112.9" customHeight="1">
      <c r="A12" s="108" t="s">
        <v>561</v>
      </c>
      <c r="B12" s="108" t="s">
        <v>562</v>
      </c>
      <c r="C12" s="34" t="s">
        <v>563</v>
      </c>
      <c r="D12" s="2" t="s">
        <v>447</v>
      </c>
      <c r="E12" s="1"/>
    </row>
    <row r="13" spans="1:5" ht="228.75" customHeight="1">
      <c r="A13" s="110"/>
      <c r="B13" s="110"/>
      <c r="C13" s="34" t="s">
        <v>559</v>
      </c>
      <c r="D13" s="2" t="s">
        <v>383</v>
      </c>
      <c r="E13" s="1"/>
    </row>
    <row r="14" spans="1:5" ht="55.15" customHeight="1">
      <c r="A14" s="108" t="s">
        <v>564</v>
      </c>
      <c r="B14" s="108" t="s">
        <v>115</v>
      </c>
      <c r="C14" s="34" t="s">
        <v>116</v>
      </c>
      <c r="D14" s="2" t="s">
        <v>383</v>
      </c>
      <c r="E14" s="1"/>
    </row>
    <row r="15" spans="1:5" ht="67.15" customHeight="1">
      <c r="A15" s="109"/>
      <c r="B15" s="109"/>
      <c r="C15" s="34" t="s">
        <v>117</v>
      </c>
      <c r="D15" s="2" t="s">
        <v>383</v>
      </c>
      <c r="E15" s="1"/>
    </row>
    <row r="16" spans="1:5" ht="195" customHeight="1">
      <c r="A16" s="110"/>
      <c r="B16" s="110"/>
      <c r="C16" s="34" t="s">
        <v>118</v>
      </c>
      <c r="D16" s="2" t="s">
        <v>119</v>
      </c>
      <c r="E16" s="1"/>
    </row>
    <row r="17" spans="1:5" ht="105" customHeight="1">
      <c r="A17" s="2" t="s">
        <v>120</v>
      </c>
      <c r="B17" s="2" t="s">
        <v>121</v>
      </c>
      <c r="C17" s="34" t="s">
        <v>122</v>
      </c>
      <c r="D17" s="2" t="s">
        <v>451</v>
      </c>
      <c r="E17" s="1"/>
    </row>
  </sheetData>
  <mergeCells count="11">
    <mergeCell ref="B5:B6"/>
    <mergeCell ref="A14:A16"/>
    <mergeCell ref="B14:B16"/>
    <mergeCell ref="A1:E1"/>
    <mergeCell ref="A7:A8"/>
    <mergeCell ref="B7:B8"/>
    <mergeCell ref="A12:A13"/>
    <mergeCell ref="B12:B13"/>
    <mergeCell ref="A3:A4"/>
    <mergeCell ref="B3:B4"/>
    <mergeCell ref="A5:A6"/>
  </mergeCells>
  <printOptions/>
  <pageMargins left="0.67" right="0.7" top="0.4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MONICA LAX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LAX</dc:creator>
  <cp:keywords/>
  <dc:description/>
  <cp:lastModifiedBy>788km</cp:lastModifiedBy>
  <cp:lastPrinted>2018-09-04T06:43:25Z</cp:lastPrinted>
  <dcterms:created xsi:type="dcterms:W3CDTF">2014-11-16T10:03:35Z</dcterms:created>
  <dcterms:modified xsi:type="dcterms:W3CDTF">2020-06-05T10:43:35Z</dcterms:modified>
  <cp:category/>
  <cp:version/>
  <cp:contentType/>
  <cp:contentStatus/>
</cp:coreProperties>
</file>